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zultati" sheetId="1" r:id="rId1"/>
  </sheets>
  <definedNames>
    <definedName name="_xlnm.Print_Titles" localSheetId="0">'Rezultati'!$9:$9</definedName>
  </definedNames>
  <calcPr fullCalcOnLoad="1"/>
</workbook>
</file>

<file path=xl/sharedStrings.xml><?xml version="1.0" encoding="utf-8"?>
<sst xmlns="http://schemas.openxmlformats.org/spreadsheetml/2006/main" count="851" uniqueCount="429">
  <si>
    <t>zap. št.</t>
  </si>
  <si>
    <t>šifra programa</t>
  </si>
  <si>
    <t>naslov programa</t>
  </si>
  <si>
    <t>šifra vodje programa</t>
  </si>
  <si>
    <t>Vodja programa</t>
  </si>
  <si>
    <t>Primarno VPP - šifra ARRS</t>
  </si>
  <si>
    <t>naziv področja</t>
  </si>
  <si>
    <t xml:space="preserve"> št. točk</t>
  </si>
  <si>
    <t>letni obseg ur programa</t>
  </si>
  <si>
    <t>cenovna kategorija</t>
  </si>
  <si>
    <t xml:space="preserve">število let financiranja </t>
  </si>
  <si>
    <t>PRIJAVITELJ</t>
  </si>
  <si>
    <t>Ure prijavitelja</t>
  </si>
  <si>
    <t>šifra RO1</t>
  </si>
  <si>
    <t>Naziv 
izvajalca 1</t>
  </si>
  <si>
    <t>ure izvajalca 1</t>
  </si>
  <si>
    <t>šifra RO2</t>
  </si>
  <si>
    <t>Naziv 
izvajalca 2</t>
  </si>
  <si>
    <t>ure izvajalca 2</t>
  </si>
  <si>
    <t>šifra RO3</t>
  </si>
  <si>
    <t>Naziv 
izvajalca 3</t>
  </si>
  <si>
    <t>ure izvajalca 3</t>
  </si>
  <si>
    <t>šifra RO4</t>
  </si>
  <si>
    <t>Naziv 
izvajalca 4</t>
  </si>
  <si>
    <t>ure izvajalca 4</t>
  </si>
  <si>
    <t>P1-0212</t>
  </si>
  <si>
    <t>Biologija rastlin</t>
  </si>
  <si>
    <t>Alenka Gaberščik</t>
  </si>
  <si>
    <t>1.03</t>
  </si>
  <si>
    <t>Biologija</t>
  </si>
  <si>
    <t>B</t>
  </si>
  <si>
    <t>JRO</t>
  </si>
  <si>
    <t>UL (BF)</t>
  </si>
  <si>
    <t/>
  </si>
  <si>
    <t>P1-0236</t>
  </si>
  <si>
    <t>Biodiverziteta: vzorci, procesi, predikcije in ohranjanje</t>
  </si>
  <si>
    <t>Matjaž Kuntner</t>
  </si>
  <si>
    <t>ZRC SAZU</t>
  </si>
  <si>
    <t>P1-0198</t>
  </si>
  <si>
    <t>Molekularno-biološke raziskave mikroorganizmov</t>
  </si>
  <si>
    <t>Kristina Sepčić</t>
  </si>
  <si>
    <t>1.05</t>
  </si>
  <si>
    <t>Biokemija in molekularna biologija</t>
  </si>
  <si>
    <t>P1-0008</t>
  </si>
  <si>
    <t>Paleontologija in sedimentarna geologija</t>
  </si>
  <si>
    <t>Špela Goričan</t>
  </si>
  <si>
    <t>1.06</t>
  </si>
  <si>
    <t>Geologija</t>
  </si>
  <si>
    <t>P1-0025</t>
  </si>
  <si>
    <t>Mineralne surovine</t>
  </si>
  <si>
    <t>Gorazd Žibret</t>
  </si>
  <si>
    <t xml:space="preserve">C </t>
  </si>
  <si>
    <t>GEOZS</t>
  </si>
  <si>
    <t>P1-0195</t>
  </si>
  <si>
    <t>Geokemijski in strukturni procesi</t>
  </si>
  <si>
    <t>Tadej Dolenec</t>
  </si>
  <si>
    <t>UL (NTF)</t>
  </si>
  <si>
    <t>Kompleksna omrežja</t>
  </si>
  <si>
    <t>Riste Škrekovski</t>
  </si>
  <si>
    <t>1.07</t>
  </si>
  <si>
    <t>Računsko intenzivne metode in aplikacije</t>
  </si>
  <si>
    <t>A</t>
  </si>
  <si>
    <t>FIŠ NM</t>
  </si>
  <si>
    <t>UM (FG)</t>
  </si>
  <si>
    <t>P2-0346</t>
  </si>
  <si>
    <t>Separacijski in drugi procesi za zmanjševanje toplogrednih plinov na podlagi načel trajnostnega razvoja</t>
  </si>
  <si>
    <t>Janvit Golob</t>
  </si>
  <si>
    <t>2.02</t>
  </si>
  <si>
    <t>Kemijsko inženirstvo</t>
  </si>
  <si>
    <t>UL (FKKT)</t>
  </si>
  <si>
    <t>KONC</t>
  </si>
  <si>
    <t>ZRS BISTRA</t>
  </si>
  <si>
    <t>P2-0354</t>
  </si>
  <si>
    <t>Zmanjševanje hrupa in njegovega vpliva na ljudi</t>
  </si>
  <si>
    <t>Mirko Čudina</t>
  </si>
  <si>
    <t>2.03</t>
  </si>
  <si>
    <t>Energetika</t>
  </si>
  <si>
    <t>UL (FS)</t>
  </si>
  <si>
    <t>ZVD D.D.</t>
  </si>
  <si>
    <t>DOMEL D.O.O.</t>
  </si>
  <si>
    <t>P2-0356</t>
  </si>
  <si>
    <t>Elektroenergetski sistemi</t>
  </si>
  <si>
    <t>Rafael Mihalič</t>
  </si>
  <si>
    <t>UL (FE)</t>
  </si>
  <si>
    <t>P2-0050</t>
  </si>
  <si>
    <t>Kovinski materiali in tehnologije</t>
  </si>
  <si>
    <t>Bojan Podgornik</t>
  </si>
  <si>
    <t>2.04</t>
  </si>
  <si>
    <t>Materiali</t>
  </si>
  <si>
    <t>C</t>
  </si>
  <si>
    <t>IMT</t>
  </si>
  <si>
    <t>P2-0120</t>
  </si>
  <si>
    <t>Tehnologije metastabilnih materialov s kovinsko osnovo</t>
  </si>
  <si>
    <t>Ivan Anžel</t>
  </si>
  <si>
    <t>UM (FS)</t>
  </si>
  <si>
    <t>P2-0344</t>
  </si>
  <si>
    <t>Materiali s funkcionalno porazdeljenimi lastnostmi</t>
  </si>
  <si>
    <t>Goran Kugler</t>
  </si>
  <si>
    <t>C3M d.o.o.</t>
  </si>
  <si>
    <t>RCOS</t>
  </si>
  <si>
    <t>P2-0377</t>
  </si>
  <si>
    <t>Heterogeni fotokatalitični procesi: pridobivanje vodika, čiščenje vode in zraka</t>
  </si>
  <si>
    <t>Matjaž Valant</t>
  </si>
  <si>
    <t>F</t>
  </si>
  <si>
    <t>UNG</t>
  </si>
  <si>
    <t>UM (FKKT)</t>
  </si>
  <si>
    <t>P2-0137</t>
  </si>
  <si>
    <t>Numerična in eksperimentalna analiza nelinearnih mehanskih sistemov</t>
  </si>
  <si>
    <t>Nenad Gubeljak</t>
  </si>
  <si>
    <t>2.05</t>
  </si>
  <si>
    <t>Mehanika</t>
  </si>
  <si>
    <t>P2-0359</t>
  </si>
  <si>
    <t>Vseprisotno računalništvo</t>
  </si>
  <si>
    <t>Denis Trček</t>
  </si>
  <si>
    <t>2.07</t>
  </si>
  <si>
    <t>Računalništvo in informatika</t>
  </si>
  <si>
    <t>UL (FRI)</t>
  </si>
  <si>
    <t>P2-0065</t>
  </si>
  <si>
    <t xml:space="preserve">Telematika
</t>
  </si>
  <si>
    <t>Žarko Čučej</t>
  </si>
  <si>
    <t>2.08</t>
  </si>
  <si>
    <t>Telekomunikacije</t>
  </si>
  <si>
    <t>UM (FERI)</t>
  </si>
  <si>
    <t>P2-0190</t>
  </si>
  <si>
    <t>Napredni koncepti menedžmenta proizvodnje in dimenzionalnega meroslovja</t>
  </si>
  <si>
    <t>Bojan Ačko</t>
  </si>
  <si>
    <t>2.10</t>
  </si>
  <si>
    <t>Proizvodne tehnolgije in sistemi</t>
  </si>
  <si>
    <t>UM (EPF)</t>
  </si>
  <si>
    <t>P2-0379</t>
  </si>
  <si>
    <t>Modeliranje in simulacija materialov in procesov</t>
  </si>
  <si>
    <t>Božidar Šarler</t>
  </si>
  <si>
    <t>2.13</t>
  </si>
  <si>
    <t>Procesno strojništvo</t>
  </si>
  <si>
    <t>E</t>
  </si>
  <si>
    <t>P2-0250</t>
  </si>
  <si>
    <t>Metrologija in biometrični sistemi</t>
  </si>
  <si>
    <t>Nikola Pavešič</t>
  </si>
  <si>
    <t>2.15</t>
  </si>
  <si>
    <t>Meroslovje</t>
  </si>
  <si>
    <t>UP (IAM)</t>
  </si>
  <si>
    <t>ALPINEON d.o.o.</t>
  </si>
  <si>
    <t>P2-0368</t>
  </si>
  <si>
    <t>Optični senzorji in napredni interaktivni vmesniki</t>
  </si>
  <si>
    <t>Denis Đonlagić</t>
  </si>
  <si>
    <t>P2-0268</t>
  </si>
  <si>
    <t>Geotehnologija</t>
  </si>
  <si>
    <t>Milan Terčelj</t>
  </si>
  <si>
    <t>2.16</t>
  </si>
  <si>
    <t>Rudarstvo in geotehnologija</t>
  </si>
  <si>
    <t>P2-0227</t>
  </si>
  <si>
    <t>Geoinformacijska infrastruktura in trajnostni prostorski razvoj Slovenije</t>
  </si>
  <si>
    <t>Bojan Stopar</t>
  </si>
  <si>
    <t>2.17</t>
  </si>
  <si>
    <t>Geodezija</t>
  </si>
  <si>
    <t>UL (FGG)</t>
  </si>
  <si>
    <t>P2-0348</t>
  </si>
  <si>
    <t>Nove slikovno-analitske metode</t>
  </si>
  <si>
    <t>Zvonko Jagličić</t>
  </si>
  <si>
    <t>2.21</t>
  </si>
  <si>
    <t>Tehnološko usmerjena fizika</t>
  </si>
  <si>
    <t>IMFM</t>
  </si>
  <si>
    <t>UM (MF)</t>
  </si>
  <si>
    <t>P3-0374</t>
  </si>
  <si>
    <t>Preiskovanje orofacialnega področja za izboljšanje oralnega zdravja</t>
  </si>
  <si>
    <t>Maja Ovsenik</t>
  </si>
  <si>
    <t>3.02</t>
  </si>
  <si>
    <t>Stomatologija</t>
  </si>
  <si>
    <t>UL (MF)</t>
  </si>
  <si>
    <t>P3-0352</t>
  </si>
  <si>
    <t>Družine s povišano ali visoko ogroženostjo za raka: svetovanje, odkrivanje mutacij in preprečevanje raka</t>
  </si>
  <si>
    <t>Janez Žgajnar</t>
  </si>
  <si>
    <t>3.04</t>
  </si>
  <si>
    <t>Onkologija</t>
  </si>
  <si>
    <t>UKC LJ</t>
  </si>
  <si>
    <t>UKC MB</t>
  </si>
  <si>
    <t>P3-0371</t>
  </si>
  <si>
    <t>Človeške matične celice-napredno zdravljenje s celicami II</t>
  </si>
  <si>
    <t>Primož Rožman</t>
  </si>
  <si>
    <t>EDUCELL</t>
  </si>
  <si>
    <t>P3-0343</t>
  </si>
  <si>
    <t>Etiologija, zgodnje odkrivanje in zdravljenje bolezni pri otrocih in mladostnikih</t>
  </si>
  <si>
    <t>Tadej Battelino</t>
  </si>
  <si>
    <t>3.05</t>
  </si>
  <si>
    <t>Reprodukcija človeka</t>
  </si>
  <si>
    <t>P3-0323</t>
  </si>
  <si>
    <t>Ledvične bolezni in nadomestna zdravljenja</t>
  </si>
  <si>
    <t>Jadranka Buturović-Ponikvar</t>
  </si>
  <si>
    <t>3.06</t>
  </si>
  <si>
    <t>Srce in ožilje</t>
  </si>
  <si>
    <t>P3-0036</t>
  </si>
  <si>
    <t>Bio-psiho-socialni model kvalitete življenja</t>
  </si>
  <si>
    <t>Dušanka Mičetić-Turk</t>
  </si>
  <si>
    <t>3.08</t>
  </si>
  <si>
    <t>Javno zdravstvo (varstvo pri delu)</t>
  </si>
  <si>
    <t>P3-0366</t>
  </si>
  <si>
    <t>Sistemski pristop obravnave stresa</t>
  </si>
  <si>
    <t>Bojan Zalar</t>
  </si>
  <si>
    <t>3.09</t>
  </si>
  <si>
    <t>Psihiatrija</t>
  </si>
  <si>
    <t>Zavod BRIS</t>
  </si>
  <si>
    <t>Živ?Živ! 
Raziskovanje in preprečevanje samomora</t>
  </si>
  <si>
    <t>Diego De Leo</t>
  </si>
  <si>
    <t>UP (FAMNIT)</t>
  </si>
  <si>
    <t>4.02</t>
  </si>
  <si>
    <t>Živalska produkcija in predelava</t>
  </si>
  <si>
    <t>KIS</t>
  </si>
  <si>
    <t>P4-0234</t>
  </si>
  <si>
    <t>Integrirano živilstvo in prehrana</t>
  </si>
  <si>
    <t>Božidar Žlender</t>
  </si>
  <si>
    <t>P4-0072</t>
  </si>
  <si>
    <t>Agrobiodiverziteta</t>
  </si>
  <si>
    <t>Vladimir Meglič</t>
  </si>
  <si>
    <t>4.03</t>
  </si>
  <si>
    <t>Rastrlinska produkcija in predelava</t>
  </si>
  <si>
    <t>P4-0369</t>
  </si>
  <si>
    <t>Izolacija velikih biomolekul in nanodelcev</t>
  </si>
  <si>
    <t>Miloš Barut</t>
  </si>
  <si>
    <t>4.06</t>
  </si>
  <si>
    <t>Biotehnologija</t>
  </si>
  <si>
    <t>BIA 
Separations d.o.o.</t>
  </si>
  <si>
    <t>5.01</t>
  </si>
  <si>
    <t>Vzgoja in izobraževanje</t>
  </si>
  <si>
    <t>UL (FF)</t>
  </si>
  <si>
    <t>P5-0367</t>
  </si>
  <si>
    <t>Raziskovanje učenja in poučevanja v sodobni družbi</t>
  </si>
  <si>
    <t>Saša Aleksej Glažar</t>
  </si>
  <si>
    <t>UL (Pef)</t>
  </si>
  <si>
    <t>UM (PeF)</t>
  </si>
  <si>
    <t>UM (FF)</t>
  </si>
  <si>
    <t>UM (PeF KP)</t>
  </si>
  <si>
    <t>P5-0181</t>
  </si>
  <si>
    <t>Sociološki vidiki trajnostnega družbenoprostorskega in kadrovskega razvoja Slovenije v Evropi</t>
  </si>
  <si>
    <t>Samo Pavlin</t>
  </si>
  <si>
    <t>5.03</t>
  </si>
  <si>
    <t>Sociologija</t>
  </si>
  <si>
    <t>UL (FDV)</t>
  </si>
  <si>
    <t>P5-0183</t>
  </si>
  <si>
    <t>Socialna psihologija in sociologija vsakdanjega življenja</t>
  </si>
  <si>
    <t>Mirjana Ule</t>
  </si>
  <si>
    <t>UL (FSD)</t>
  </si>
  <si>
    <t>P5-0363</t>
  </si>
  <si>
    <t>Demokracija in razvoj</t>
  </si>
  <si>
    <t>Matevž Tomšič</t>
  </si>
  <si>
    <t>FUDŠ</t>
  </si>
  <si>
    <t>P5-0364</t>
  </si>
  <si>
    <t>Vpliv upravljanja, organizacijskega učenja in managementa znanja na sodobne organizacije</t>
  </si>
  <si>
    <t>Vlado Dimovski</t>
  </si>
  <si>
    <t>5.04</t>
  </si>
  <si>
    <t>Upravne in organizacijske vede</t>
  </si>
  <si>
    <t>UL (EF)</t>
  </si>
  <si>
    <t>UM (FOV)</t>
  </si>
  <si>
    <t>P4-0009</t>
  </si>
  <si>
    <t>Urejanje krajine kot bivalnega okolja</t>
  </si>
  <si>
    <t>Mojca Golobič</t>
  </si>
  <si>
    <t>5.08</t>
  </si>
  <si>
    <t>Urbanizem</t>
  </si>
  <si>
    <t>P5-0381</t>
  </si>
  <si>
    <t xml:space="preserve">Kineziologija za kakovost življenja </t>
  </si>
  <si>
    <t>Rado Pišot</t>
  </si>
  <si>
    <t>5.10</t>
  </si>
  <si>
    <t>Šport</t>
  </si>
  <si>
    <t>UP (ZRS KP)</t>
  </si>
  <si>
    <t>P5-0070</t>
  </si>
  <si>
    <t>Narodna in kulturna identiteta slovenskega izseljenstva v kontekstu raziskovanja migracij</t>
  </si>
  <si>
    <t>Janja Žitnik Serafin</t>
  </si>
  <si>
    <t>5.11</t>
  </si>
  <si>
    <t>Narodno vprašanje</t>
  </si>
  <si>
    <t>P5-0068</t>
  </si>
  <si>
    <t>Trajnostno oblikovanje kvalitetnega bivalnega okolja</t>
  </si>
  <si>
    <t>Vojko Kilar</t>
  </si>
  <si>
    <t>5.12</t>
  </si>
  <si>
    <t>Arhitektura in oblikovanje</t>
  </si>
  <si>
    <t>UL (FA)</t>
  </si>
  <si>
    <t>P5-0361</t>
  </si>
  <si>
    <t>Modeliranje bibliografskih informacijskih sistemov</t>
  </si>
  <si>
    <t>Maja Žumer</t>
  </si>
  <si>
    <t>5.13</t>
  </si>
  <si>
    <t>Inf. znanost in bibliotekarstvo</t>
  </si>
  <si>
    <t>6.01</t>
  </si>
  <si>
    <t>Zgodovinopisje</t>
  </si>
  <si>
    <t>P6-0282</t>
  </si>
  <si>
    <t>Predmet kot reprezentanca: okus, ugled, moč (Raziskave materialne kulture na Slovenskem)</t>
  </si>
  <si>
    <t>Mateja Kos Zabel</t>
  </si>
  <si>
    <t>IJS</t>
  </si>
  <si>
    <t>P6-0347</t>
  </si>
  <si>
    <t>Kolektivni spomin in kulturna dinamika</t>
  </si>
  <si>
    <t>Oto Luthar</t>
  </si>
  <si>
    <t>P6-0380</t>
  </si>
  <si>
    <t>Nasilje komunističnega totalitarizma v Sloveniji 1941-1990</t>
  </si>
  <si>
    <t>Tamara Griesser Pečar</t>
  </si>
  <si>
    <t>P6-0156</t>
  </si>
  <si>
    <t>Slovensko jezikoslovje, književnost in poučevanje slovenščine</t>
  </si>
  <si>
    <t>Marko Jesenšek</t>
  </si>
  <si>
    <t>6.05</t>
  </si>
  <si>
    <t>Jezikoslovje</t>
  </si>
  <si>
    <t>Teoretično in eksperimentalno jezikoslovje</t>
  </si>
  <si>
    <t>Franc Marušič</t>
  </si>
  <si>
    <t>P6-0278</t>
  </si>
  <si>
    <t>Raziskave kulturnih formacij</t>
  </si>
  <si>
    <t>Jurij Mikuž</t>
  </si>
  <si>
    <t>6.06</t>
  </si>
  <si>
    <t>Kulturologija</t>
  </si>
  <si>
    <t>ISH</t>
  </si>
  <si>
    <t>ICK</t>
  </si>
  <si>
    <t>P6-0376</t>
  </si>
  <si>
    <t>Gledališke in medumetnostne raziskave</t>
  </si>
  <si>
    <t>Barbara Orel</t>
  </si>
  <si>
    <t>UL (AGRFT)</t>
  </si>
  <si>
    <t>P6-0229</t>
  </si>
  <si>
    <t>Trajnostni regionalni razvoj Slovenije</t>
  </si>
  <si>
    <t>Dušan Plut</t>
  </si>
  <si>
    <t>6.12</t>
  </si>
  <si>
    <t>Geografija</t>
  </si>
  <si>
    <t>P6-0372</t>
  </si>
  <si>
    <t>Slovenska identiteta in kulturna zavest v jezikovno in etnično stičnih prostorih v preteklosti in sedanjosti</t>
  </si>
  <si>
    <t>Matjaž Klemenčič</t>
  </si>
  <si>
    <t>P1-0383</t>
  </si>
  <si>
    <t>številka prijave</t>
  </si>
  <si>
    <t>Narodni muzej Slovenije</t>
  </si>
  <si>
    <t>Študijski center za narodno spravo</t>
  </si>
  <si>
    <t>MPŠ</t>
  </si>
  <si>
    <t>Legenda:</t>
  </si>
  <si>
    <t>JRO - javna raziskovalna organizacija</t>
  </si>
  <si>
    <t>KONC - raziskovalna organizacija, ki ji bo podeljena koncesija</t>
  </si>
  <si>
    <t>P6-0382</t>
  </si>
  <si>
    <t>Psih. klinika LJ</t>
  </si>
  <si>
    <t>Zavod za transfuzijsko medicino RS</t>
  </si>
  <si>
    <t>ONK. INŠ.</t>
  </si>
  <si>
    <t>NARAVOSLOVNO-MATEMATIČNE VEDE</t>
  </si>
  <si>
    <t>TEHNIŠKE VEDE</t>
  </si>
  <si>
    <t>MEDICINSKE VEDE</t>
  </si>
  <si>
    <t>BIOTEHNIŠKE VEDE</t>
  </si>
  <si>
    <t>P3-0384</t>
  </si>
  <si>
    <t>DRUŽBOSLOVNE VEDE</t>
  </si>
  <si>
    <t>HUMANISTIČNE VEDE</t>
  </si>
  <si>
    <t xml:space="preserve">REZULTATI </t>
  </si>
  <si>
    <t>ARRS-RPROG-JP-Prijava/2012/54</t>
  </si>
  <si>
    <t>ARRS-RPROG-JP-Prijava/2012/67</t>
  </si>
  <si>
    <t>ARRS-RPROG-JP-Prijava/2012/15</t>
  </si>
  <si>
    <t>ARRS-RPROG-JP-Prijava/2012/47</t>
  </si>
  <si>
    <t>ARRS-RPROG-JP-Prijava/2012/26</t>
  </si>
  <si>
    <t>ARRS-RPROG-JP-Prijava/2012/72</t>
  </si>
  <si>
    <t>ARRS-RPROG-JP-Prijava/2012/19</t>
  </si>
  <si>
    <t>ARRS-RPROG-JP-Prijava/2012/20</t>
  </si>
  <si>
    <t>ARRS-RPROG-JP-Prijava/2012/30</t>
  </si>
  <si>
    <t>ARRS-RPROG-JP-Prijava/2012/53</t>
  </si>
  <si>
    <t>ARRS-RPROG-JP-Prijava/2012/73</t>
  </si>
  <si>
    <t>ARRS-RPROG-JP-Prijava/2012/18</t>
  </si>
  <si>
    <t>ARRS-RPROG-JP-Prijava/2012/17</t>
  </si>
  <si>
    <t>ARRS-RPROG-JP-Prijava/2012/27</t>
  </si>
  <si>
    <t>ARRS-RPROG-JP-Prijava/2012/45</t>
  </si>
  <si>
    <t>ARRS-RPROG-JP-Prijava/2012/77</t>
  </si>
  <si>
    <t>ARRS-RPROG-JP-Prijava/2012/02</t>
  </si>
  <si>
    <t>ARRS-RPROG-JP-Prijava/2012/43</t>
  </si>
  <si>
    <t>ARRS-RPROG-JP-Prijava/2012/42</t>
  </si>
  <si>
    <t>ARRS-RPROG-JP-Prijava/2012/35</t>
  </si>
  <si>
    <t>ARRS-RPROG-JP-Prijava/2012/28</t>
  </si>
  <si>
    <t>ARRS-RPROG-JP-Prijava/2012/08</t>
  </si>
  <si>
    <t>ARRS-RPROG-JP-Prijava/2012/69</t>
  </si>
  <si>
    <t>ARRS-RPROG-JP-Prijava/2012/25</t>
  </si>
  <si>
    <t>ARRS-RPROG-JP-Prijava/2012/41</t>
  </si>
  <si>
    <t>ARRS-RPROG-JP-Prijava/2012/07</t>
  </si>
  <si>
    <t>P3-0360</t>
  </si>
  <si>
    <t>Celostna obravnava alergijskih bolezni in astme v Sloveniji: od epidemiologije do genetike</t>
  </si>
  <si>
    <t>Mitja Košnik</t>
  </si>
  <si>
    <t>3.01</t>
  </si>
  <si>
    <t>Mikrobiologija in imunologija</t>
  </si>
  <si>
    <t>Bolnišnica Golnik</t>
  </si>
  <si>
    <t>ZZV KR</t>
  </si>
  <si>
    <t xml:space="preserve">VŠZN </t>
  </si>
  <si>
    <t>P2-0129</t>
  </si>
  <si>
    <t>Razvoj, modeliranje in optimiranje objektov in procesov v gradbeništvu in prometu</t>
  </si>
  <si>
    <t>Miroslav Premrov</t>
  </si>
  <si>
    <t>2.01</t>
  </si>
  <si>
    <t>Gradbeništvo</t>
  </si>
  <si>
    <t>P4-0133</t>
  </si>
  <si>
    <t>Trajnostno kmetijstvo</t>
  </si>
  <si>
    <t>Marjeta Čandek Potokar</t>
  </si>
  <si>
    <t>P5-0174</t>
  </si>
  <si>
    <t>Pedagoško-andragoške raziskave - Učenje in izobraževanje za kakovostno življenje v skupnosti</t>
  </si>
  <si>
    <t>Sabina Jelenc Krašovec</t>
  </si>
  <si>
    <t>P6-0138</t>
  </si>
  <si>
    <t>Preteklost severovzhodne Slovenije in sosednjih pokrajin Avstrije, Madžarske in Hrvaške</t>
  </si>
  <si>
    <t>Darko Friš</t>
  </si>
  <si>
    <t>ARRS-RPROG-JP-Prijava/2012/03</t>
  </si>
  <si>
    <t>ARRS-RPROG-JP-Prijava/2012/36</t>
  </si>
  <si>
    <t>ARRS-RPROG-JP-Prijava/2012/79</t>
  </si>
  <si>
    <t>ARRS-RPROG-JP-Prijava/2012/57</t>
  </si>
  <si>
    <t>ARRS-RPROG-JP-Prijava/2012/56</t>
  </si>
  <si>
    <t>ARRS-RPROG-JP-Prijava/2012/32</t>
  </si>
  <si>
    <t>ARRS-RPROG-JP-Prijava/2012/40</t>
  </si>
  <si>
    <t>ARRS-RPROG-JP-Prijava/2012/49</t>
  </si>
  <si>
    <t>ARRS-RPROG-JP-Prijava/2012/44</t>
  </si>
  <si>
    <t>ARRS-RPROG-JP-Prijava/2012/12</t>
  </si>
  <si>
    <t>ARRS-RPROG-JP-Prijava/2012/33</t>
  </si>
  <si>
    <t>ARRS-RPROG-JP-Prijava/2012/59</t>
  </si>
  <si>
    <t>ARRS-RPROG-JP-Prijava/2012/74</t>
  </si>
  <si>
    <t>ARRS-RPROG-JP-Prijava/2012/66</t>
  </si>
  <si>
    <t>ARRS-RPROG-JP-Prijava/2012/65</t>
  </si>
  <si>
    <t>ARRS-RPROG-JP-Prijava/2012/63</t>
  </si>
  <si>
    <t>ARRS-RPROG-JP-Prijava/2012/23</t>
  </si>
  <si>
    <t>ARRS-RPROG-JP-Prijava/2012/14</t>
  </si>
  <si>
    <t>ARRS-RPROG-JP-Prijava/2012/39</t>
  </si>
  <si>
    <t>ARRS-RPROG-JP-Prijava/2012/61</t>
  </si>
  <si>
    <t>ARRS-RPROG-JP-Prijava/2012/46</t>
  </si>
  <si>
    <t>ARRS-RPROG-JP-Prijava/2012/11</t>
  </si>
  <si>
    <t>ARRS-RPROG-JP-Prijava/2012/31</t>
  </si>
  <si>
    <t>ARRS-RPROG-JP-Prijava/2012/05</t>
  </si>
  <si>
    <t>ARRS-RPROG-JP-Prijava/2012/68</t>
  </si>
  <si>
    <t>ARRS-RPROG-JP-Prijava/2012/38</t>
  </si>
  <si>
    <t>ARRS-RPROG-JP-Prijava/2012/34</t>
  </si>
  <si>
    <t>ARRS-RPROG-JP-Prijava/2012/52</t>
  </si>
  <si>
    <t>ARRS-RPROG-JP-Prijava/2012/24</t>
  </si>
  <si>
    <t>ARRS-RPROG-JP-Prijava/2012/55</t>
  </si>
  <si>
    <t>ARRS-RPROG-JP-Prijava/2012/76</t>
  </si>
  <si>
    <t>ARRS-RPROG-JP-Prijava/2012/48</t>
  </si>
  <si>
    <t>ARRS-RPROG-JP-Prijava/2012/21</t>
  </si>
  <si>
    <t>ARRS-RPROG-JP-Prijava/2012/06</t>
  </si>
  <si>
    <t xml:space="preserve">status RO </t>
  </si>
  <si>
    <t xml:space="preserve">status prijavitelja </t>
  </si>
  <si>
    <t>šifra prijavitelja</t>
  </si>
  <si>
    <t>status RO1</t>
  </si>
  <si>
    <t>status RO</t>
  </si>
  <si>
    <t>II. NEIZBRANA PRIJAVA RAZISKOVALNEGA PROGRAMA</t>
  </si>
  <si>
    <t>I. IZBRANE PRIJAVE RAZISKOVALNIH PROGRAMOV</t>
  </si>
  <si>
    <t>- Javnega poziva za predložitev raziskovalnih programov za naslednje obdobje financiranja in poročil o rezultatih raziskovalnih programov za obdobje 2009 – 2012 ter</t>
  </si>
  <si>
    <t>- Javnega razpisa za podelitev koncesije za izvajanje javne službe na področju raziskovalne dejavnosti v obliki raziskovalnih programov</t>
  </si>
  <si>
    <t>Javna agencija za raziskovalno dejavnost 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</si>
</sst>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7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7.5"/>
      <color indexed="8"/>
      <name val="Arial"/>
      <family val="0"/>
    </font>
    <font>
      <b/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textRotation="90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17" fillId="25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right" wrapText="1"/>
    </xf>
    <xf numFmtId="0" fontId="17" fillId="0" borderId="13" xfId="0" applyFont="1" applyFill="1" applyBorder="1" applyAlignment="1">
      <alignment wrapText="1"/>
    </xf>
    <xf numFmtId="49" fontId="17" fillId="0" borderId="13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17" fillId="25" borderId="13" xfId="0" applyFont="1" applyFill="1" applyBorder="1" applyAlignment="1">
      <alignment horizontal="center" wrapText="1"/>
    </xf>
    <xf numFmtId="0" fontId="17" fillId="26" borderId="13" xfId="0" applyFont="1" applyFill="1" applyBorder="1" applyAlignment="1">
      <alignment wrapText="1"/>
    </xf>
    <xf numFmtId="0" fontId="17" fillId="26" borderId="13" xfId="0" applyFont="1" applyFill="1" applyBorder="1" applyAlignment="1">
      <alignment horizontal="right" wrapText="1"/>
    </xf>
    <xf numFmtId="0" fontId="17" fillId="0" borderId="13" xfId="0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17" fillId="25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 wrapText="1"/>
    </xf>
    <xf numFmtId="49" fontId="17" fillId="0" borderId="15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 horizontal="center" wrapText="1"/>
    </xf>
    <xf numFmtId="0" fontId="17" fillId="25" borderId="15" xfId="0" applyFont="1" applyFill="1" applyBorder="1" applyAlignment="1">
      <alignment horizontal="center" wrapText="1"/>
    </xf>
    <xf numFmtId="0" fontId="17" fillId="26" borderId="15" xfId="0" applyFont="1" applyFill="1" applyBorder="1" applyAlignment="1">
      <alignment wrapText="1"/>
    </xf>
    <xf numFmtId="0" fontId="17" fillId="26" borderId="15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 wrapText="1"/>
    </xf>
    <xf numFmtId="0" fontId="19" fillId="0" borderId="15" xfId="0" applyFont="1" applyBorder="1" applyAlignment="1">
      <alignment wrapText="1"/>
    </xf>
    <xf numFmtId="0" fontId="17" fillId="27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7" fillId="28" borderId="15" xfId="0" applyFont="1" applyFill="1" applyBorder="1" applyAlignment="1">
      <alignment wrapText="1"/>
    </xf>
    <xf numFmtId="0" fontId="17" fillId="28" borderId="15" xfId="0" applyFont="1" applyFill="1" applyBorder="1" applyAlignment="1">
      <alignment horizontal="right" wrapText="1"/>
    </xf>
    <xf numFmtId="0" fontId="17" fillId="25" borderId="15" xfId="0" applyFont="1" applyFill="1" applyBorder="1" applyAlignment="1">
      <alignment horizontal="right" wrapText="1"/>
    </xf>
    <xf numFmtId="0" fontId="19" fillId="0" borderId="16" xfId="0" applyFont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49" fontId="19" fillId="0" borderId="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7" fillId="24" borderId="18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7" fillId="28" borderId="13" xfId="0" applyFont="1" applyFill="1" applyBorder="1" applyAlignment="1">
      <alignment wrapText="1"/>
    </xf>
    <xf numFmtId="0" fontId="17" fillId="2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wrapText="1"/>
    </xf>
    <xf numFmtId="49" fontId="17" fillId="0" borderId="17" xfId="0" applyNumberFormat="1" applyFont="1" applyFill="1" applyBorder="1" applyAlignment="1">
      <alignment wrapText="1"/>
    </xf>
    <xf numFmtId="0" fontId="17" fillId="25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26" borderId="17" xfId="0" applyFont="1" applyFill="1" applyBorder="1" applyAlignment="1">
      <alignment horizontal="right" wrapText="1"/>
    </xf>
    <xf numFmtId="0" fontId="17" fillId="26" borderId="17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7" fillId="24" borderId="12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17" fillId="24" borderId="19" xfId="0" applyFont="1" applyFill="1" applyBorder="1" applyAlignment="1">
      <alignment horizontal="center" wrapText="1"/>
    </xf>
    <xf numFmtId="0" fontId="17" fillId="27" borderId="2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8" fillId="0" borderId="13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7" fillId="25" borderId="13" xfId="0" applyFont="1" applyFill="1" applyBorder="1" applyAlignment="1">
      <alignment horizontal="right" wrapText="1"/>
    </xf>
    <xf numFmtId="0" fontId="17" fillId="26" borderId="21" xfId="0" applyFont="1" applyFill="1" applyBorder="1" applyAlignment="1">
      <alignment horizontal="right" wrapText="1"/>
    </xf>
    <xf numFmtId="0" fontId="20" fillId="0" borderId="17" xfId="0" applyFont="1" applyBorder="1" applyAlignment="1">
      <alignment wrapText="1"/>
    </xf>
    <xf numFmtId="0" fontId="17" fillId="25" borderId="17" xfId="0" applyFont="1" applyFill="1" applyBorder="1" applyAlignment="1">
      <alignment horizontal="right" wrapText="1"/>
    </xf>
    <xf numFmtId="0" fontId="17" fillId="28" borderId="17" xfId="0" applyFont="1" applyFill="1" applyBorder="1" applyAlignment="1">
      <alignment horizontal="right" wrapText="1"/>
    </xf>
    <xf numFmtId="0" fontId="17" fillId="28" borderId="17" xfId="0" applyFont="1" applyFill="1" applyBorder="1" applyAlignment="1">
      <alignment wrapText="1"/>
    </xf>
    <xf numFmtId="0" fontId="17" fillId="28" borderId="13" xfId="0" applyFont="1" applyFill="1" applyBorder="1" applyAlignment="1">
      <alignment horizontal="right" wrapText="1"/>
    </xf>
    <xf numFmtId="0" fontId="17" fillId="0" borderId="13" xfId="0" applyFont="1" applyFill="1" applyBorder="1" applyAlignment="1">
      <alignment horizontal="right" wrapText="1"/>
    </xf>
    <xf numFmtId="0" fontId="17" fillId="27" borderId="13" xfId="0" applyFont="1" applyFill="1" applyBorder="1" applyAlignment="1">
      <alignment horizontal="right" wrapText="1"/>
    </xf>
    <xf numFmtId="0" fontId="17" fillId="27" borderId="17" xfId="0" applyFont="1" applyFill="1" applyBorder="1" applyAlignment="1">
      <alignment horizontal="right" wrapText="1"/>
    </xf>
    <xf numFmtId="0" fontId="17" fillId="29" borderId="17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8" fillId="30" borderId="11" xfId="0" applyFont="1" applyFill="1" applyBorder="1" applyAlignment="1">
      <alignment horizontal="center" wrapText="1"/>
    </xf>
    <xf numFmtId="0" fontId="17" fillId="30" borderId="11" xfId="0" applyFont="1" applyFill="1" applyBorder="1" applyAlignment="1">
      <alignment horizontal="center" wrapText="1"/>
    </xf>
    <xf numFmtId="0" fontId="17" fillId="30" borderId="11" xfId="0" applyFont="1" applyFill="1" applyBorder="1" applyAlignment="1">
      <alignment horizontal="center" textRotation="90" wrapText="1"/>
    </xf>
    <xf numFmtId="0" fontId="17" fillId="22" borderId="11" xfId="0" applyFont="1" applyFill="1" applyBorder="1" applyAlignment="1">
      <alignment horizontal="center" textRotation="90" wrapText="1"/>
    </xf>
    <xf numFmtId="0" fontId="29" fillId="0" borderId="0" xfId="0" applyFont="1" applyBorder="1" applyAlignment="1">
      <alignment horizontal="left"/>
    </xf>
    <xf numFmtId="0" fontId="25" fillId="0" borderId="0" xfId="0" applyNumberFormat="1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18" fillId="0" borderId="22" xfId="0" applyFont="1" applyFill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showGridLines="0" tabSelected="1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53" customWidth="1"/>
    <col min="2" max="2" width="25.00390625" style="53" customWidth="1"/>
    <col min="3" max="3" width="7.57421875" style="41" customWidth="1"/>
    <col min="4" max="4" width="33.140625" style="43" customWidth="1"/>
    <col min="5" max="5" width="5.28125" style="54" bestFit="1" customWidth="1"/>
    <col min="6" max="6" width="12.421875" style="54" customWidth="1"/>
    <col min="7" max="7" width="5.140625" style="55" bestFit="1" customWidth="1"/>
    <col min="8" max="8" width="15.421875" style="54" customWidth="1"/>
    <col min="9" max="9" width="6.140625" style="47" customWidth="1"/>
    <col min="10" max="10" width="8.00390625" style="54" customWidth="1"/>
    <col min="11" max="11" width="5.140625" style="56" bestFit="1" customWidth="1"/>
    <col min="12" max="12" width="5.140625" style="57" customWidth="1"/>
    <col min="13" max="13" width="5.421875" style="58" customWidth="1"/>
    <col min="14" max="14" width="5.7109375" style="58" customWidth="1"/>
    <col min="15" max="15" width="17.00390625" style="58" customWidth="1"/>
    <col min="16" max="16" width="5.421875" style="58" customWidth="1"/>
    <col min="17" max="17" width="5.8515625" style="58" customWidth="1"/>
    <col min="18" max="18" width="5.421875" style="58" customWidth="1"/>
    <col min="19" max="19" width="17.140625" style="58" customWidth="1"/>
    <col min="20" max="20" width="5.8515625" style="58" customWidth="1"/>
    <col min="21" max="21" width="4.421875" style="58" bestFit="1" customWidth="1"/>
    <col min="22" max="22" width="5.421875" style="58" customWidth="1"/>
    <col min="23" max="23" width="8.140625" style="58" customWidth="1"/>
    <col min="24" max="24" width="3.7109375" style="58" customWidth="1"/>
    <col min="25" max="25" width="4.421875" style="58" bestFit="1" customWidth="1"/>
    <col min="26" max="26" width="5.00390625" style="58" customWidth="1"/>
    <col min="27" max="27" width="8.140625" style="58" customWidth="1"/>
    <col min="28" max="28" width="4.00390625" style="58" customWidth="1"/>
    <col min="29" max="29" width="4.421875" style="58" bestFit="1" customWidth="1"/>
    <col min="30" max="30" width="4.00390625" style="58" customWidth="1"/>
    <col min="31" max="31" width="8.7109375" style="58" customWidth="1"/>
    <col min="32" max="32" width="4.00390625" style="58" customWidth="1"/>
    <col min="33" max="249" width="9.140625" style="59" customWidth="1"/>
    <col min="250" max="250" width="4.00390625" style="59" customWidth="1"/>
    <col min="251" max="251" width="7.57421875" style="59" bestFit="1" customWidth="1"/>
    <col min="252" max="252" width="3.8515625" style="59" customWidth="1"/>
    <col min="253" max="16384" width="33.140625" style="59" customWidth="1"/>
  </cols>
  <sheetData>
    <row r="1" ht="15">
      <c r="A1" s="78" t="s">
        <v>428</v>
      </c>
    </row>
    <row r="2" ht="7.5" customHeight="1"/>
    <row r="3" spans="1:2" ht="15">
      <c r="A3" s="106" t="s">
        <v>336</v>
      </c>
      <c r="B3" s="77"/>
    </row>
    <row r="4" spans="1:2" ht="15">
      <c r="A4" s="107" t="s">
        <v>426</v>
      </c>
      <c r="B4" s="77"/>
    </row>
    <row r="5" spans="1:2" ht="15">
      <c r="A5" s="108" t="s">
        <v>427</v>
      </c>
      <c r="B5" s="77"/>
    </row>
    <row r="6" spans="1:2" ht="15">
      <c r="A6" s="78"/>
      <c r="B6" s="77"/>
    </row>
    <row r="7" spans="1:2" ht="15">
      <c r="A7" s="79" t="s">
        <v>425</v>
      </c>
      <c r="B7" s="80"/>
    </row>
    <row r="8" ht="15.75" thickBot="1">
      <c r="B8" s="61"/>
    </row>
    <row r="9" spans="1:32" s="4" customFormat="1" ht="62.25" customHeight="1" thickBot="1">
      <c r="A9" s="1" t="s">
        <v>0</v>
      </c>
      <c r="B9" s="60" t="s">
        <v>318</v>
      </c>
      <c r="C9" s="2" t="s">
        <v>1</v>
      </c>
      <c r="D9" s="2" t="s">
        <v>2</v>
      </c>
      <c r="E9" s="3" t="s">
        <v>3</v>
      </c>
      <c r="F9" s="2" t="s">
        <v>4</v>
      </c>
      <c r="G9" s="3" t="s">
        <v>5</v>
      </c>
      <c r="H9" s="2" t="s">
        <v>6</v>
      </c>
      <c r="I9" s="2" t="s">
        <v>7</v>
      </c>
      <c r="J9" s="103" t="s">
        <v>8</v>
      </c>
      <c r="K9" s="104" t="s">
        <v>9</v>
      </c>
      <c r="L9" s="105" t="s">
        <v>10</v>
      </c>
      <c r="M9" s="3" t="s">
        <v>421</v>
      </c>
      <c r="N9" s="3" t="s">
        <v>420</v>
      </c>
      <c r="O9" s="102" t="s">
        <v>11</v>
      </c>
      <c r="P9" s="3" t="s">
        <v>12</v>
      </c>
      <c r="Q9" s="3" t="s">
        <v>13</v>
      </c>
      <c r="R9" s="3" t="s">
        <v>422</v>
      </c>
      <c r="S9" s="2" t="s">
        <v>14</v>
      </c>
      <c r="T9" s="3" t="s">
        <v>15</v>
      </c>
      <c r="U9" s="3" t="s">
        <v>16</v>
      </c>
      <c r="V9" s="3" t="s">
        <v>419</v>
      </c>
      <c r="W9" s="2" t="s">
        <v>17</v>
      </c>
      <c r="X9" s="3" t="s">
        <v>18</v>
      </c>
      <c r="Y9" s="3" t="s">
        <v>19</v>
      </c>
      <c r="Z9" s="3" t="s">
        <v>423</v>
      </c>
      <c r="AA9" s="2" t="s">
        <v>20</v>
      </c>
      <c r="AB9" s="3" t="s">
        <v>21</v>
      </c>
      <c r="AC9" s="3" t="s">
        <v>22</v>
      </c>
      <c r="AD9" s="3" t="s">
        <v>419</v>
      </c>
      <c r="AE9" s="2" t="s">
        <v>23</v>
      </c>
      <c r="AF9" s="3" t="s">
        <v>24</v>
      </c>
    </row>
    <row r="10" spans="1:32" s="4" customFormat="1" ht="15.75" thickBot="1">
      <c r="A10" s="109" t="s">
        <v>329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s="17" customFormat="1" ht="23.25">
      <c r="A11" s="5">
        <v>1</v>
      </c>
      <c r="B11" s="16" t="s">
        <v>338</v>
      </c>
      <c r="C11" s="6" t="s">
        <v>25</v>
      </c>
      <c r="D11" s="82" t="s">
        <v>26</v>
      </c>
      <c r="E11" s="8">
        <v>5222</v>
      </c>
      <c r="F11" s="9" t="s">
        <v>27</v>
      </c>
      <c r="G11" s="10" t="s">
        <v>28</v>
      </c>
      <c r="H11" s="9" t="s">
        <v>29</v>
      </c>
      <c r="I11" s="12">
        <v>18.5</v>
      </c>
      <c r="J11" s="8">
        <v>3400</v>
      </c>
      <c r="K11" s="11" t="s">
        <v>30</v>
      </c>
      <c r="L11" s="11">
        <v>4</v>
      </c>
      <c r="M11" s="14">
        <v>481</v>
      </c>
      <c r="N11" s="13" t="s">
        <v>31</v>
      </c>
      <c r="O11" s="13" t="s">
        <v>32</v>
      </c>
      <c r="P11" s="14">
        <v>3400</v>
      </c>
      <c r="Q11" s="15"/>
      <c r="R11" s="15"/>
      <c r="S11" s="15" t="s">
        <v>33</v>
      </c>
      <c r="T11" s="15"/>
      <c r="U11" s="16"/>
      <c r="V11" s="15"/>
      <c r="W11" s="15" t="s">
        <v>33</v>
      </c>
      <c r="X11" s="16"/>
      <c r="Y11" s="16"/>
      <c r="Z11" s="16"/>
      <c r="AA11" s="15" t="s">
        <v>33</v>
      </c>
      <c r="AB11" s="16"/>
      <c r="AC11" s="16"/>
      <c r="AD11" s="16"/>
      <c r="AE11" s="15" t="s">
        <v>33</v>
      </c>
      <c r="AF11" s="89"/>
    </row>
    <row r="12" spans="1:32" s="17" customFormat="1" ht="21.75">
      <c r="A12" s="18">
        <v>2</v>
      </c>
      <c r="B12" s="29" t="s">
        <v>339</v>
      </c>
      <c r="C12" s="19" t="s">
        <v>34</v>
      </c>
      <c r="D12" s="83" t="s">
        <v>35</v>
      </c>
      <c r="E12" s="21">
        <v>19326</v>
      </c>
      <c r="F12" s="22" t="s">
        <v>36</v>
      </c>
      <c r="G12" s="23" t="s">
        <v>28</v>
      </c>
      <c r="H12" s="22" t="s">
        <v>29</v>
      </c>
      <c r="I12" s="25">
        <v>22</v>
      </c>
      <c r="J12" s="21">
        <v>6800</v>
      </c>
      <c r="K12" s="24" t="s">
        <v>30</v>
      </c>
      <c r="L12" s="24">
        <v>5</v>
      </c>
      <c r="M12" s="27">
        <v>618</v>
      </c>
      <c r="N12" s="26" t="s">
        <v>31</v>
      </c>
      <c r="O12" s="26" t="s">
        <v>37</v>
      </c>
      <c r="P12" s="27">
        <v>6800</v>
      </c>
      <c r="Q12" s="28"/>
      <c r="R12" s="28"/>
      <c r="S12" s="28" t="s">
        <v>33</v>
      </c>
      <c r="T12" s="28"/>
      <c r="U12" s="29"/>
      <c r="V12" s="28"/>
      <c r="W12" s="28" t="s">
        <v>33</v>
      </c>
      <c r="X12" s="29"/>
      <c r="Y12" s="29"/>
      <c r="Z12" s="29"/>
      <c r="AA12" s="28" t="s">
        <v>33</v>
      </c>
      <c r="AB12" s="29"/>
      <c r="AC12" s="29"/>
      <c r="AD12" s="29"/>
      <c r="AE12" s="28" t="s">
        <v>33</v>
      </c>
      <c r="AF12" s="87"/>
    </row>
    <row r="13" spans="1:32" s="17" customFormat="1" ht="23.25">
      <c r="A13" s="18">
        <v>3</v>
      </c>
      <c r="B13" s="29" t="s">
        <v>340</v>
      </c>
      <c r="C13" s="19" t="s">
        <v>38</v>
      </c>
      <c r="D13" s="83" t="s">
        <v>39</v>
      </c>
      <c r="E13" s="21">
        <v>15328</v>
      </c>
      <c r="F13" s="22" t="s">
        <v>40</v>
      </c>
      <c r="G13" s="23" t="s">
        <v>41</v>
      </c>
      <c r="H13" s="22" t="s">
        <v>42</v>
      </c>
      <c r="I13" s="25">
        <v>22</v>
      </c>
      <c r="J13" s="21">
        <v>2210</v>
      </c>
      <c r="K13" s="24" t="s">
        <v>30</v>
      </c>
      <c r="L13" s="24">
        <v>5</v>
      </c>
      <c r="M13" s="27">
        <v>481</v>
      </c>
      <c r="N13" s="26" t="s">
        <v>31</v>
      </c>
      <c r="O13" s="26" t="s">
        <v>32</v>
      </c>
      <c r="P13" s="27">
        <v>2210</v>
      </c>
      <c r="Q13" s="28"/>
      <c r="R13" s="28"/>
      <c r="S13" s="28" t="s">
        <v>33</v>
      </c>
      <c r="T13" s="28"/>
      <c r="U13" s="29"/>
      <c r="V13" s="28"/>
      <c r="W13" s="28" t="s">
        <v>33</v>
      </c>
      <c r="X13" s="29"/>
      <c r="Y13" s="29"/>
      <c r="Z13" s="29"/>
      <c r="AA13" s="28" t="s">
        <v>33</v>
      </c>
      <c r="AB13" s="29"/>
      <c r="AC13" s="29"/>
      <c r="AD13" s="29"/>
      <c r="AE13" s="28" t="s">
        <v>33</v>
      </c>
      <c r="AF13" s="87"/>
    </row>
    <row r="14" spans="1:32" s="17" customFormat="1" ht="15">
      <c r="A14" s="18">
        <v>4</v>
      </c>
      <c r="B14" s="29" t="s">
        <v>341</v>
      </c>
      <c r="C14" s="19" t="s">
        <v>43</v>
      </c>
      <c r="D14" s="83" t="s">
        <v>44</v>
      </c>
      <c r="E14" s="21">
        <v>5794</v>
      </c>
      <c r="F14" s="22" t="s">
        <v>45</v>
      </c>
      <c r="G14" s="23" t="s">
        <v>46</v>
      </c>
      <c r="H14" s="22" t="s">
        <v>47</v>
      </c>
      <c r="I14" s="25">
        <v>22.5</v>
      </c>
      <c r="J14" s="21">
        <v>5100</v>
      </c>
      <c r="K14" s="24" t="s">
        <v>30</v>
      </c>
      <c r="L14" s="24">
        <v>5</v>
      </c>
      <c r="M14" s="27">
        <v>618</v>
      </c>
      <c r="N14" s="26" t="s">
        <v>31</v>
      </c>
      <c r="O14" s="26" t="s">
        <v>37</v>
      </c>
      <c r="P14" s="27">
        <v>5100</v>
      </c>
      <c r="Q14" s="28"/>
      <c r="R14" s="28"/>
      <c r="S14" s="28" t="s">
        <v>33</v>
      </c>
      <c r="T14" s="28"/>
      <c r="U14" s="29"/>
      <c r="V14" s="28"/>
      <c r="W14" s="28" t="s">
        <v>33</v>
      </c>
      <c r="X14" s="29"/>
      <c r="Y14" s="29"/>
      <c r="Z14" s="29"/>
      <c r="AA14" s="28" t="s">
        <v>33</v>
      </c>
      <c r="AB14" s="29"/>
      <c r="AC14" s="29"/>
      <c r="AD14" s="29"/>
      <c r="AE14" s="28" t="s">
        <v>33</v>
      </c>
      <c r="AF14" s="87"/>
    </row>
    <row r="15" spans="1:32" s="17" customFormat="1" ht="15">
      <c r="A15" s="18">
        <v>5</v>
      </c>
      <c r="B15" s="29" t="s">
        <v>342</v>
      </c>
      <c r="C15" s="19" t="s">
        <v>48</v>
      </c>
      <c r="D15" s="83" t="s">
        <v>49</v>
      </c>
      <c r="E15" s="21">
        <v>23427</v>
      </c>
      <c r="F15" s="22" t="s">
        <v>50</v>
      </c>
      <c r="G15" s="23" t="s">
        <v>46</v>
      </c>
      <c r="H15" s="22" t="s">
        <v>47</v>
      </c>
      <c r="I15" s="25">
        <v>22</v>
      </c>
      <c r="J15" s="30">
        <v>6147</v>
      </c>
      <c r="K15" s="24" t="s">
        <v>51</v>
      </c>
      <c r="L15" s="24">
        <v>5</v>
      </c>
      <c r="M15" s="27">
        <v>215</v>
      </c>
      <c r="N15" s="26" t="s">
        <v>31</v>
      </c>
      <c r="O15" s="26" t="s">
        <v>52</v>
      </c>
      <c r="P15" s="27">
        <v>6147</v>
      </c>
      <c r="Q15" s="28"/>
      <c r="R15" s="28"/>
      <c r="S15" s="28" t="s">
        <v>33</v>
      </c>
      <c r="T15" s="28"/>
      <c r="U15" s="29"/>
      <c r="V15" s="28"/>
      <c r="W15" s="28" t="s">
        <v>33</v>
      </c>
      <c r="X15" s="29"/>
      <c r="Y15" s="29"/>
      <c r="Z15" s="29"/>
      <c r="AA15" s="28" t="s">
        <v>33</v>
      </c>
      <c r="AB15" s="29"/>
      <c r="AC15" s="29"/>
      <c r="AD15" s="29"/>
      <c r="AE15" s="28" t="s">
        <v>33</v>
      </c>
      <c r="AF15" s="87"/>
    </row>
    <row r="16" spans="1:32" s="17" customFormat="1" ht="15">
      <c r="A16" s="18">
        <v>6</v>
      </c>
      <c r="B16" s="29" t="s">
        <v>343</v>
      </c>
      <c r="C16" s="19" t="s">
        <v>53</v>
      </c>
      <c r="D16" s="83" t="s">
        <v>54</v>
      </c>
      <c r="E16" s="21">
        <v>6264</v>
      </c>
      <c r="F16" s="22" t="s">
        <v>55</v>
      </c>
      <c r="G16" s="23" t="s">
        <v>46</v>
      </c>
      <c r="H16" s="22" t="s">
        <v>47</v>
      </c>
      <c r="I16" s="25">
        <v>22.25</v>
      </c>
      <c r="J16" s="30">
        <v>3400</v>
      </c>
      <c r="K16" s="24" t="s">
        <v>30</v>
      </c>
      <c r="L16" s="24">
        <v>5</v>
      </c>
      <c r="M16" s="27">
        <v>1555</v>
      </c>
      <c r="N16" s="26" t="s">
        <v>31</v>
      </c>
      <c r="O16" s="26" t="s">
        <v>56</v>
      </c>
      <c r="P16" s="27">
        <v>3400</v>
      </c>
      <c r="Q16" s="28"/>
      <c r="R16" s="28"/>
      <c r="S16" s="28" t="s">
        <v>33</v>
      </c>
      <c r="T16" s="28"/>
      <c r="U16" s="29"/>
      <c r="V16" s="28"/>
      <c r="W16" s="28" t="s">
        <v>33</v>
      </c>
      <c r="X16" s="29"/>
      <c r="Y16" s="29"/>
      <c r="Z16" s="29"/>
      <c r="AA16" s="28" t="s">
        <v>33</v>
      </c>
      <c r="AB16" s="29"/>
      <c r="AC16" s="29"/>
      <c r="AD16" s="29"/>
      <c r="AE16" s="28" t="s">
        <v>33</v>
      </c>
      <c r="AF16" s="87"/>
    </row>
    <row r="17" spans="1:32" s="17" customFormat="1" ht="24" thickBot="1">
      <c r="A17" s="36">
        <v>7</v>
      </c>
      <c r="B17" s="72" t="s">
        <v>344</v>
      </c>
      <c r="C17" s="92" t="s">
        <v>317</v>
      </c>
      <c r="D17" s="84" t="s">
        <v>57</v>
      </c>
      <c r="E17" s="65">
        <v>15518</v>
      </c>
      <c r="F17" s="66" t="s">
        <v>58</v>
      </c>
      <c r="G17" s="67" t="s">
        <v>59</v>
      </c>
      <c r="H17" s="66" t="s">
        <v>60</v>
      </c>
      <c r="I17" s="68">
        <v>20.25</v>
      </c>
      <c r="J17" s="99">
        <v>3825</v>
      </c>
      <c r="K17" s="69" t="s">
        <v>61</v>
      </c>
      <c r="L17" s="69">
        <v>4</v>
      </c>
      <c r="M17" s="70">
        <v>2784</v>
      </c>
      <c r="N17" s="71" t="s">
        <v>31</v>
      </c>
      <c r="O17" s="100" t="s">
        <v>62</v>
      </c>
      <c r="P17" s="70">
        <v>3825</v>
      </c>
      <c r="Q17" s="38"/>
      <c r="R17" s="38"/>
      <c r="S17" s="38" t="s">
        <v>33</v>
      </c>
      <c r="T17" s="38"/>
      <c r="U17" s="39"/>
      <c r="V17" s="38"/>
      <c r="W17" s="38" t="s">
        <v>33</v>
      </c>
      <c r="X17" s="39"/>
      <c r="Y17" s="39"/>
      <c r="Z17" s="39"/>
      <c r="AA17" s="38" t="s">
        <v>33</v>
      </c>
      <c r="AB17" s="39"/>
      <c r="AC17" s="39"/>
      <c r="AD17" s="39"/>
      <c r="AE17" s="38" t="s">
        <v>33</v>
      </c>
      <c r="AF17" s="101"/>
    </row>
    <row r="18" spans="1:32" s="4" customFormat="1" ht="15.75" thickBot="1">
      <c r="A18" s="109" t="s">
        <v>330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s="85" customFormat="1" ht="23.25">
      <c r="A19" s="5">
        <v>8</v>
      </c>
      <c r="B19" s="16" t="s">
        <v>345</v>
      </c>
      <c r="C19" s="6" t="s">
        <v>371</v>
      </c>
      <c r="D19" s="82" t="s">
        <v>372</v>
      </c>
      <c r="E19" s="8">
        <v>14095</v>
      </c>
      <c r="F19" s="9" t="s">
        <v>373</v>
      </c>
      <c r="G19" s="10" t="s">
        <v>374</v>
      </c>
      <c r="H19" s="9" t="s">
        <v>375</v>
      </c>
      <c r="I19" s="12">
        <v>20</v>
      </c>
      <c r="J19" s="98">
        <v>2550</v>
      </c>
      <c r="K19" s="11" t="s">
        <v>61</v>
      </c>
      <c r="L19" s="11">
        <v>4</v>
      </c>
      <c r="M19" s="14">
        <v>797</v>
      </c>
      <c r="N19" s="13" t="s">
        <v>31</v>
      </c>
      <c r="O19" s="13" t="s">
        <v>63</v>
      </c>
      <c r="P19" s="14">
        <v>2550</v>
      </c>
      <c r="Q19" s="86"/>
      <c r="R19" s="15"/>
      <c r="S19" s="15" t="s">
        <v>33</v>
      </c>
      <c r="T19" s="16"/>
      <c r="U19" s="86"/>
      <c r="V19" s="15"/>
      <c r="W19" s="15" t="s">
        <v>33</v>
      </c>
      <c r="X19" s="16"/>
      <c r="Y19" s="86"/>
      <c r="Z19" s="16"/>
      <c r="AA19" s="15" t="s">
        <v>33</v>
      </c>
      <c r="AB19" s="16"/>
      <c r="AC19" s="86"/>
      <c r="AD19" s="16"/>
      <c r="AE19" s="15" t="s">
        <v>33</v>
      </c>
      <c r="AF19" s="89"/>
    </row>
    <row r="20" spans="1:32" s="17" customFormat="1" ht="32.25">
      <c r="A20" s="18">
        <v>9</v>
      </c>
      <c r="B20" s="29" t="s">
        <v>361</v>
      </c>
      <c r="C20" s="19" t="s">
        <v>64</v>
      </c>
      <c r="D20" s="83" t="s">
        <v>65</v>
      </c>
      <c r="E20" s="21">
        <v>853</v>
      </c>
      <c r="F20" s="22" t="s">
        <v>66</v>
      </c>
      <c r="G20" s="23" t="s">
        <v>67</v>
      </c>
      <c r="H20" s="22" t="s">
        <v>68</v>
      </c>
      <c r="I20" s="25">
        <v>20.75</v>
      </c>
      <c r="J20" s="30">
        <v>2025</v>
      </c>
      <c r="K20" s="24" t="s">
        <v>30</v>
      </c>
      <c r="L20" s="24">
        <v>4</v>
      </c>
      <c r="M20" s="27">
        <v>103</v>
      </c>
      <c r="N20" s="26" t="s">
        <v>31</v>
      </c>
      <c r="O20" s="26" t="s">
        <v>69</v>
      </c>
      <c r="P20" s="27">
        <v>1005</v>
      </c>
      <c r="Q20" s="33">
        <v>1421</v>
      </c>
      <c r="R20" s="33" t="s">
        <v>70</v>
      </c>
      <c r="S20" s="33" t="s">
        <v>71</v>
      </c>
      <c r="T20" s="33">
        <v>1020</v>
      </c>
      <c r="U20" s="29"/>
      <c r="V20" s="28"/>
      <c r="W20" s="28" t="s">
        <v>33</v>
      </c>
      <c r="X20" s="29"/>
      <c r="Y20" s="29"/>
      <c r="Z20" s="29"/>
      <c r="AA20" s="28" t="s">
        <v>33</v>
      </c>
      <c r="AB20" s="29"/>
      <c r="AC20" s="29"/>
      <c r="AD20" s="29"/>
      <c r="AE20" s="28" t="s">
        <v>33</v>
      </c>
      <c r="AF20" s="87"/>
    </row>
    <row r="21" spans="1:32" s="17" customFormat="1" ht="23.25">
      <c r="A21" s="18">
        <v>10</v>
      </c>
      <c r="B21" s="29" t="s">
        <v>360</v>
      </c>
      <c r="C21" s="19" t="s">
        <v>72</v>
      </c>
      <c r="D21" s="83" t="s">
        <v>73</v>
      </c>
      <c r="E21" s="21">
        <v>3569</v>
      </c>
      <c r="F21" s="22" t="s">
        <v>74</v>
      </c>
      <c r="G21" s="23" t="s">
        <v>75</v>
      </c>
      <c r="H21" s="22" t="s">
        <v>76</v>
      </c>
      <c r="I21" s="25">
        <v>20.85</v>
      </c>
      <c r="J21" s="30">
        <f>536+1339+402</f>
        <v>2277</v>
      </c>
      <c r="K21" s="24" t="s">
        <v>30</v>
      </c>
      <c r="L21" s="24">
        <v>4</v>
      </c>
      <c r="M21" s="27">
        <v>782</v>
      </c>
      <c r="N21" s="26" t="s">
        <v>31</v>
      </c>
      <c r="O21" s="26" t="s">
        <v>77</v>
      </c>
      <c r="P21" s="27">
        <v>1339</v>
      </c>
      <c r="Q21" s="33">
        <v>244</v>
      </c>
      <c r="R21" s="33" t="s">
        <v>70</v>
      </c>
      <c r="S21" s="33" t="s">
        <v>78</v>
      </c>
      <c r="T21" s="33">
        <v>536</v>
      </c>
      <c r="U21" s="34">
        <v>834</v>
      </c>
      <c r="V21" s="33" t="s">
        <v>70</v>
      </c>
      <c r="W21" s="33" t="s">
        <v>79</v>
      </c>
      <c r="X21" s="34">
        <v>402</v>
      </c>
      <c r="Y21" s="29"/>
      <c r="Z21" s="29"/>
      <c r="AA21" s="28" t="s">
        <v>33</v>
      </c>
      <c r="AB21" s="29"/>
      <c r="AC21" s="29"/>
      <c r="AD21" s="29"/>
      <c r="AE21" s="28" t="s">
        <v>33</v>
      </c>
      <c r="AF21" s="87"/>
    </row>
    <row r="22" spans="1:32" s="17" customFormat="1" ht="15">
      <c r="A22" s="18">
        <v>11</v>
      </c>
      <c r="B22" s="29" t="s">
        <v>359</v>
      </c>
      <c r="C22" s="19" t="s">
        <v>80</v>
      </c>
      <c r="D22" s="83" t="s">
        <v>81</v>
      </c>
      <c r="E22" s="21">
        <v>6168</v>
      </c>
      <c r="F22" s="22" t="s">
        <v>82</v>
      </c>
      <c r="G22" s="23" t="s">
        <v>75</v>
      </c>
      <c r="H22" s="22" t="s">
        <v>76</v>
      </c>
      <c r="I22" s="25">
        <v>14.25</v>
      </c>
      <c r="J22" s="30">
        <v>2025</v>
      </c>
      <c r="K22" s="24" t="s">
        <v>30</v>
      </c>
      <c r="L22" s="24">
        <v>3</v>
      </c>
      <c r="M22" s="27">
        <v>1538</v>
      </c>
      <c r="N22" s="26" t="s">
        <v>31</v>
      </c>
      <c r="O22" s="26" t="s">
        <v>83</v>
      </c>
      <c r="P22" s="27">
        <v>2025</v>
      </c>
      <c r="Q22" s="28"/>
      <c r="R22" s="28"/>
      <c r="S22" s="28" t="s">
        <v>33</v>
      </c>
      <c r="T22" s="28"/>
      <c r="U22" s="29"/>
      <c r="V22" s="28"/>
      <c r="W22" s="28" t="s">
        <v>33</v>
      </c>
      <c r="X22" s="29"/>
      <c r="Y22" s="29"/>
      <c r="Z22" s="29"/>
      <c r="AA22" s="28" t="s">
        <v>33</v>
      </c>
      <c r="AB22" s="29"/>
      <c r="AC22" s="29"/>
      <c r="AD22" s="29"/>
      <c r="AE22" s="28" t="s">
        <v>33</v>
      </c>
      <c r="AF22" s="87"/>
    </row>
    <row r="23" spans="1:32" s="17" customFormat="1" ht="15">
      <c r="A23" s="18">
        <v>12</v>
      </c>
      <c r="B23" s="29" t="s">
        <v>358</v>
      </c>
      <c r="C23" s="19" t="s">
        <v>84</v>
      </c>
      <c r="D23" s="83" t="s">
        <v>85</v>
      </c>
      <c r="E23" s="21">
        <v>15269</v>
      </c>
      <c r="F23" s="22" t="s">
        <v>86</v>
      </c>
      <c r="G23" s="23" t="s">
        <v>87</v>
      </c>
      <c r="H23" s="22" t="s">
        <v>88</v>
      </c>
      <c r="I23" s="25">
        <v>22.25</v>
      </c>
      <c r="J23" s="30">
        <v>5355</v>
      </c>
      <c r="K23" s="24" t="s">
        <v>89</v>
      </c>
      <c r="L23" s="24">
        <v>5</v>
      </c>
      <c r="M23" s="27">
        <v>206</v>
      </c>
      <c r="N23" s="26" t="s">
        <v>31</v>
      </c>
      <c r="O23" s="26" t="s">
        <v>90</v>
      </c>
      <c r="P23" s="27">
        <v>5355</v>
      </c>
      <c r="Q23" s="28"/>
      <c r="R23" s="28"/>
      <c r="S23" s="28" t="s">
        <v>33</v>
      </c>
      <c r="T23" s="28"/>
      <c r="U23" s="29"/>
      <c r="V23" s="28"/>
      <c r="W23" s="28" t="s">
        <v>33</v>
      </c>
      <c r="X23" s="29"/>
      <c r="Y23" s="29"/>
      <c r="Z23" s="29"/>
      <c r="AA23" s="28" t="s">
        <v>33</v>
      </c>
      <c r="AB23" s="29"/>
      <c r="AC23" s="29"/>
      <c r="AD23" s="29"/>
      <c r="AE23" s="28" t="s">
        <v>33</v>
      </c>
      <c r="AF23" s="87"/>
    </row>
    <row r="24" spans="1:32" s="17" customFormat="1" ht="21.75">
      <c r="A24" s="18">
        <v>13</v>
      </c>
      <c r="B24" s="29" t="s">
        <v>357</v>
      </c>
      <c r="C24" s="19" t="s">
        <v>91</v>
      </c>
      <c r="D24" s="83" t="s">
        <v>92</v>
      </c>
      <c r="E24" s="21">
        <v>10369</v>
      </c>
      <c r="F24" s="22" t="s">
        <v>93</v>
      </c>
      <c r="G24" s="23" t="s">
        <v>87</v>
      </c>
      <c r="H24" s="22" t="s">
        <v>88</v>
      </c>
      <c r="I24" s="25">
        <v>19.5</v>
      </c>
      <c r="J24" s="30">
        <v>3060</v>
      </c>
      <c r="K24" s="24" t="s">
        <v>30</v>
      </c>
      <c r="L24" s="24">
        <v>4</v>
      </c>
      <c r="M24" s="27">
        <v>795</v>
      </c>
      <c r="N24" s="26" t="s">
        <v>31</v>
      </c>
      <c r="O24" s="26" t="s">
        <v>94</v>
      </c>
      <c r="P24" s="27">
        <v>3060</v>
      </c>
      <c r="Q24" s="28"/>
      <c r="R24" s="28"/>
      <c r="S24" s="28" t="s">
        <v>33</v>
      </c>
      <c r="T24" s="28"/>
      <c r="U24" s="29"/>
      <c r="V24" s="28"/>
      <c r="W24" s="28" t="s">
        <v>33</v>
      </c>
      <c r="X24" s="29"/>
      <c r="Y24" s="29"/>
      <c r="Z24" s="29"/>
      <c r="AA24" s="28" t="s">
        <v>33</v>
      </c>
      <c r="AB24" s="29"/>
      <c r="AC24" s="29"/>
      <c r="AD24" s="29"/>
      <c r="AE24" s="28" t="s">
        <v>33</v>
      </c>
      <c r="AF24" s="87"/>
    </row>
    <row r="25" spans="1:32" s="17" customFormat="1" ht="21.75">
      <c r="A25" s="18">
        <v>14</v>
      </c>
      <c r="B25" s="29" t="s">
        <v>356</v>
      </c>
      <c r="C25" s="19" t="s">
        <v>95</v>
      </c>
      <c r="D25" s="83" t="s">
        <v>96</v>
      </c>
      <c r="E25" s="21">
        <v>19623</v>
      </c>
      <c r="F25" s="22" t="s">
        <v>97</v>
      </c>
      <c r="G25" s="23" t="s">
        <v>87</v>
      </c>
      <c r="H25" s="22" t="s">
        <v>88</v>
      </c>
      <c r="I25" s="25">
        <v>20.5</v>
      </c>
      <c r="J25" s="30">
        <v>2025</v>
      </c>
      <c r="K25" s="24" t="s">
        <v>30</v>
      </c>
      <c r="L25" s="24">
        <v>4</v>
      </c>
      <c r="M25" s="27">
        <v>1555</v>
      </c>
      <c r="N25" s="26" t="s">
        <v>31</v>
      </c>
      <c r="O25" s="26" t="s">
        <v>56</v>
      </c>
      <c r="P25" s="27">
        <v>1321</v>
      </c>
      <c r="Q25" s="33">
        <v>1533</v>
      </c>
      <c r="R25" s="33" t="s">
        <v>70</v>
      </c>
      <c r="S25" s="33" t="s">
        <v>98</v>
      </c>
      <c r="T25" s="33">
        <v>390</v>
      </c>
      <c r="U25" s="34">
        <v>1522</v>
      </c>
      <c r="V25" s="33" t="s">
        <v>70</v>
      </c>
      <c r="W25" s="33" t="s">
        <v>99</v>
      </c>
      <c r="X25" s="34">
        <v>314</v>
      </c>
      <c r="Y25" s="29"/>
      <c r="Z25" s="29"/>
      <c r="AA25" s="28" t="s">
        <v>33</v>
      </c>
      <c r="AB25" s="29"/>
      <c r="AC25" s="29"/>
      <c r="AD25" s="29"/>
      <c r="AE25" s="28" t="s">
        <v>33</v>
      </c>
      <c r="AF25" s="87"/>
    </row>
    <row r="26" spans="1:32" s="17" customFormat="1" ht="21.75">
      <c r="A26" s="18">
        <v>15</v>
      </c>
      <c r="B26" s="29" t="s">
        <v>355</v>
      </c>
      <c r="C26" s="19" t="s">
        <v>100</v>
      </c>
      <c r="D26" s="83" t="s">
        <v>101</v>
      </c>
      <c r="E26" s="35">
        <v>11991</v>
      </c>
      <c r="F26" s="20" t="s">
        <v>102</v>
      </c>
      <c r="G26" s="23" t="s">
        <v>87</v>
      </c>
      <c r="H26" s="22" t="s">
        <v>88</v>
      </c>
      <c r="I26" s="25">
        <v>21.75</v>
      </c>
      <c r="J26" s="30">
        <v>1052</v>
      </c>
      <c r="K26" s="24" t="s">
        <v>103</v>
      </c>
      <c r="L26" s="24">
        <v>5</v>
      </c>
      <c r="M26" s="34">
        <v>1540</v>
      </c>
      <c r="N26" s="33" t="s">
        <v>70</v>
      </c>
      <c r="O26" s="33" t="s">
        <v>104</v>
      </c>
      <c r="P26" s="34">
        <v>854</v>
      </c>
      <c r="Q26" s="26">
        <v>794</v>
      </c>
      <c r="R26" s="26" t="s">
        <v>31</v>
      </c>
      <c r="S26" s="26" t="s">
        <v>105</v>
      </c>
      <c r="T26" s="26">
        <v>198</v>
      </c>
      <c r="U26" s="29"/>
      <c r="V26" s="28"/>
      <c r="W26" s="28" t="s">
        <v>33</v>
      </c>
      <c r="X26" s="29"/>
      <c r="Y26" s="29"/>
      <c r="Z26" s="29"/>
      <c r="AA26" s="28" t="s">
        <v>33</v>
      </c>
      <c r="AB26" s="29"/>
      <c r="AC26" s="29"/>
      <c r="AD26" s="29"/>
      <c r="AE26" s="28" t="s">
        <v>33</v>
      </c>
      <c r="AF26" s="87"/>
    </row>
    <row r="27" spans="1:32" s="17" customFormat="1" ht="21.75">
      <c r="A27" s="18">
        <v>16</v>
      </c>
      <c r="B27" s="29" t="s">
        <v>354</v>
      </c>
      <c r="C27" s="19" t="s">
        <v>106</v>
      </c>
      <c r="D27" s="83" t="s">
        <v>107</v>
      </c>
      <c r="E27" s="21">
        <v>10470</v>
      </c>
      <c r="F27" s="22" t="s">
        <v>108</v>
      </c>
      <c r="G27" s="23" t="s">
        <v>109</v>
      </c>
      <c r="H27" s="22" t="s">
        <v>110</v>
      </c>
      <c r="I27" s="25">
        <v>19</v>
      </c>
      <c r="J27" s="30">
        <v>2678</v>
      </c>
      <c r="K27" s="24" t="s">
        <v>30</v>
      </c>
      <c r="L27" s="24">
        <v>4</v>
      </c>
      <c r="M27" s="27">
        <v>795</v>
      </c>
      <c r="N27" s="26" t="s">
        <v>31</v>
      </c>
      <c r="O27" s="26" t="s">
        <v>94</v>
      </c>
      <c r="P27" s="27">
        <v>2678</v>
      </c>
      <c r="Q27" s="28"/>
      <c r="R27" s="28"/>
      <c r="S27" s="28" t="s">
        <v>33</v>
      </c>
      <c r="T27" s="28"/>
      <c r="U27" s="29"/>
      <c r="V27" s="28"/>
      <c r="W27" s="28" t="s">
        <v>33</v>
      </c>
      <c r="X27" s="29"/>
      <c r="Y27" s="29"/>
      <c r="Z27" s="29"/>
      <c r="AA27" s="28" t="s">
        <v>33</v>
      </c>
      <c r="AB27" s="29"/>
      <c r="AC27" s="29"/>
      <c r="AD27" s="29"/>
      <c r="AE27" s="28" t="s">
        <v>33</v>
      </c>
      <c r="AF27" s="87"/>
    </row>
    <row r="28" spans="1:32" s="17" customFormat="1" ht="23.25">
      <c r="A28" s="18">
        <v>17</v>
      </c>
      <c r="B28" s="29" t="s">
        <v>353</v>
      </c>
      <c r="C28" s="19" t="s">
        <v>111</v>
      </c>
      <c r="D28" s="83" t="s">
        <v>112</v>
      </c>
      <c r="E28" s="21">
        <v>11077</v>
      </c>
      <c r="F28" s="22" t="s">
        <v>113</v>
      </c>
      <c r="G28" s="23" t="s">
        <v>114</v>
      </c>
      <c r="H28" s="22" t="s">
        <v>115</v>
      </c>
      <c r="I28" s="25">
        <v>22.25</v>
      </c>
      <c r="J28" s="30">
        <v>2288</v>
      </c>
      <c r="K28" s="24" t="s">
        <v>61</v>
      </c>
      <c r="L28" s="24">
        <v>5</v>
      </c>
      <c r="M28" s="27">
        <v>1539</v>
      </c>
      <c r="N28" s="26" t="s">
        <v>31</v>
      </c>
      <c r="O28" s="26" t="s">
        <v>116</v>
      </c>
      <c r="P28" s="27">
        <v>2288</v>
      </c>
      <c r="Q28" s="28"/>
      <c r="R28" s="28"/>
      <c r="S28" s="28" t="s">
        <v>33</v>
      </c>
      <c r="T28" s="28"/>
      <c r="U28" s="29"/>
      <c r="V28" s="28"/>
      <c r="W28" s="28" t="s">
        <v>33</v>
      </c>
      <c r="X28" s="29"/>
      <c r="Y28" s="29"/>
      <c r="Z28" s="29"/>
      <c r="AA28" s="28" t="s">
        <v>33</v>
      </c>
      <c r="AB28" s="29"/>
      <c r="AC28" s="29"/>
      <c r="AD28" s="29"/>
      <c r="AE28" s="28" t="s">
        <v>33</v>
      </c>
      <c r="AF28" s="87"/>
    </row>
    <row r="29" spans="1:32" s="17" customFormat="1" ht="21.75">
      <c r="A29" s="18">
        <v>18</v>
      </c>
      <c r="B29" s="29" t="s">
        <v>352</v>
      </c>
      <c r="C29" s="19" t="s">
        <v>117</v>
      </c>
      <c r="D29" s="83" t="s">
        <v>118</v>
      </c>
      <c r="E29" s="21">
        <v>4778</v>
      </c>
      <c r="F29" s="22" t="s">
        <v>119</v>
      </c>
      <c r="G29" s="23" t="s">
        <v>120</v>
      </c>
      <c r="H29" s="22" t="s">
        <v>121</v>
      </c>
      <c r="I29" s="25">
        <v>18</v>
      </c>
      <c r="J29" s="30">
        <v>2040</v>
      </c>
      <c r="K29" s="24" t="s">
        <v>30</v>
      </c>
      <c r="L29" s="24">
        <v>4</v>
      </c>
      <c r="M29" s="27">
        <v>796</v>
      </c>
      <c r="N29" s="26" t="s">
        <v>31</v>
      </c>
      <c r="O29" s="26" t="s">
        <v>122</v>
      </c>
      <c r="P29" s="27">
        <v>2040</v>
      </c>
      <c r="Q29" s="28"/>
      <c r="R29" s="28"/>
      <c r="S29" s="28" t="s">
        <v>33</v>
      </c>
      <c r="T29" s="28"/>
      <c r="U29" s="29"/>
      <c r="V29" s="28"/>
      <c r="W29" s="28" t="s">
        <v>33</v>
      </c>
      <c r="X29" s="29"/>
      <c r="Y29" s="29"/>
      <c r="Z29" s="29"/>
      <c r="AA29" s="28" t="s">
        <v>33</v>
      </c>
      <c r="AB29" s="29"/>
      <c r="AC29" s="29"/>
      <c r="AD29" s="29"/>
      <c r="AE29" s="28" t="s">
        <v>33</v>
      </c>
      <c r="AF29" s="87"/>
    </row>
    <row r="30" spans="1:32" s="17" customFormat="1" ht="23.25">
      <c r="A30" s="18">
        <v>19</v>
      </c>
      <c r="B30" s="29" t="s">
        <v>351</v>
      </c>
      <c r="C30" s="19" t="s">
        <v>123</v>
      </c>
      <c r="D30" s="83" t="s">
        <v>124</v>
      </c>
      <c r="E30" s="21">
        <v>6673</v>
      </c>
      <c r="F30" s="22" t="s">
        <v>125</v>
      </c>
      <c r="G30" s="23" t="s">
        <v>126</v>
      </c>
      <c r="H30" s="22" t="s">
        <v>127</v>
      </c>
      <c r="I30" s="25">
        <v>22.25</v>
      </c>
      <c r="J30" s="30">
        <v>2550</v>
      </c>
      <c r="K30" s="24" t="s">
        <v>30</v>
      </c>
      <c r="L30" s="24">
        <v>5</v>
      </c>
      <c r="M30" s="27">
        <v>795</v>
      </c>
      <c r="N30" s="26" t="s">
        <v>31</v>
      </c>
      <c r="O30" s="26" t="s">
        <v>94</v>
      </c>
      <c r="P30" s="27">
        <v>2295</v>
      </c>
      <c r="Q30" s="26">
        <v>585</v>
      </c>
      <c r="R30" s="26" t="s">
        <v>31</v>
      </c>
      <c r="S30" s="26" t="s">
        <v>128</v>
      </c>
      <c r="T30" s="26">
        <v>255</v>
      </c>
      <c r="U30" s="29"/>
      <c r="V30" s="28"/>
      <c r="W30" s="28" t="s">
        <v>33</v>
      </c>
      <c r="X30" s="29"/>
      <c r="Y30" s="29"/>
      <c r="Z30" s="29"/>
      <c r="AA30" s="28" t="s">
        <v>33</v>
      </c>
      <c r="AB30" s="29"/>
      <c r="AC30" s="29"/>
      <c r="AD30" s="29"/>
      <c r="AE30" s="28" t="s">
        <v>33</v>
      </c>
      <c r="AF30" s="87"/>
    </row>
    <row r="31" spans="1:32" s="17" customFormat="1" ht="21.75">
      <c r="A31" s="18">
        <v>20</v>
      </c>
      <c r="B31" s="29" t="s">
        <v>350</v>
      </c>
      <c r="C31" s="19" t="s">
        <v>129</v>
      </c>
      <c r="D31" s="83" t="s">
        <v>130</v>
      </c>
      <c r="E31" s="35">
        <v>4101</v>
      </c>
      <c r="F31" s="20" t="s">
        <v>131</v>
      </c>
      <c r="G31" s="23" t="s">
        <v>132</v>
      </c>
      <c r="H31" s="22" t="s">
        <v>133</v>
      </c>
      <c r="I31" s="25">
        <v>20.75</v>
      </c>
      <c r="J31" s="30">
        <v>1092</v>
      </c>
      <c r="K31" s="24" t="s">
        <v>134</v>
      </c>
      <c r="L31" s="24">
        <v>4</v>
      </c>
      <c r="M31" s="34">
        <v>1540</v>
      </c>
      <c r="N31" s="33" t="s">
        <v>70</v>
      </c>
      <c r="O31" s="33" t="s">
        <v>104</v>
      </c>
      <c r="P31" s="34">
        <v>1092</v>
      </c>
      <c r="Q31" s="28"/>
      <c r="R31" s="28"/>
      <c r="S31" s="28" t="s">
        <v>33</v>
      </c>
      <c r="T31" s="28"/>
      <c r="U31" s="29"/>
      <c r="V31" s="28"/>
      <c r="W31" s="28" t="s">
        <v>33</v>
      </c>
      <c r="X31" s="29"/>
      <c r="Y31" s="29"/>
      <c r="Z31" s="29"/>
      <c r="AA31" s="28" t="s">
        <v>33</v>
      </c>
      <c r="AB31" s="29"/>
      <c r="AC31" s="29"/>
      <c r="AD31" s="29"/>
      <c r="AE31" s="28" t="s">
        <v>33</v>
      </c>
      <c r="AF31" s="87"/>
    </row>
    <row r="32" spans="1:32" s="17" customFormat="1" ht="23.25">
      <c r="A32" s="18">
        <v>21</v>
      </c>
      <c r="B32" s="29" t="s">
        <v>349</v>
      </c>
      <c r="C32" s="19" t="s">
        <v>135</v>
      </c>
      <c r="D32" s="83" t="s">
        <v>136</v>
      </c>
      <c r="E32" s="35">
        <v>1938</v>
      </c>
      <c r="F32" s="20" t="s">
        <v>137</v>
      </c>
      <c r="G32" s="23" t="s">
        <v>138</v>
      </c>
      <c r="H32" s="22" t="s">
        <v>139</v>
      </c>
      <c r="I32" s="25">
        <v>21.25</v>
      </c>
      <c r="J32" s="30">
        <v>2025</v>
      </c>
      <c r="K32" s="24" t="s">
        <v>30</v>
      </c>
      <c r="L32" s="24">
        <v>5</v>
      </c>
      <c r="M32" s="27">
        <v>1538</v>
      </c>
      <c r="N32" s="26" t="s">
        <v>31</v>
      </c>
      <c r="O32" s="26" t="s">
        <v>83</v>
      </c>
      <c r="P32" s="27">
        <v>1527</v>
      </c>
      <c r="Q32" s="26">
        <v>1669</v>
      </c>
      <c r="R32" s="26" t="s">
        <v>31</v>
      </c>
      <c r="S32" s="26" t="s">
        <v>140</v>
      </c>
      <c r="T32" s="26">
        <v>170</v>
      </c>
      <c r="U32" s="34">
        <v>1986</v>
      </c>
      <c r="V32" s="33" t="s">
        <v>70</v>
      </c>
      <c r="W32" s="33" t="s">
        <v>141</v>
      </c>
      <c r="X32" s="34">
        <v>328</v>
      </c>
      <c r="Y32" s="29"/>
      <c r="Z32" s="29"/>
      <c r="AA32" s="28" t="s">
        <v>33</v>
      </c>
      <c r="AB32" s="29"/>
      <c r="AC32" s="29"/>
      <c r="AD32" s="29"/>
      <c r="AE32" s="28" t="s">
        <v>33</v>
      </c>
      <c r="AF32" s="87"/>
    </row>
    <row r="33" spans="1:32" s="17" customFormat="1" ht="21.75">
      <c r="A33" s="18">
        <v>22</v>
      </c>
      <c r="B33" s="29" t="s">
        <v>348</v>
      </c>
      <c r="C33" s="19" t="s">
        <v>142</v>
      </c>
      <c r="D33" s="83" t="s">
        <v>143</v>
      </c>
      <c r="E33" s="35">
        <v>15006</v>
      </c>
      <c r="F33" s="20" t="s">
        <v>144</v>
      </c>
      <c r="G33" s="23" t="s">
        <v>138</v>
      </c>
      <c r="H33" s="22" t="s">
        <v>139</v>
      </c>
      <c r="I33" s="25">
        <v>22.75</v>
      </c>
      <c r="J33" s="21">
        <v>1782</v>
      </c>
      <c r="K33" s="24" t="s">
        <v>89</v>
      </c>
      <c r="L33" s="24">
        <v>5</v>
      </c>
      <c r="M33" s="27">
        <v>796</v>
      </c>
      <c r="N33" s="26" t="s">
        <v>31</v>
      </c>
      <c r="O33" s="26" t="s">
        <v>122</v>
      </c>
      <c r="P33" s="27">
        <v>1782</v>
      </c>
      <c r="Q33" s="28"/>
      <c r="R33" s="28"/>
      <c r="S33" s="28" t="s">
        <v>33</v>
      </c>
      <c r="T33" s="28"/>
      <c r="U33" s="32"/>
      <c r="V33" s="28"/>
      <c r="W33" s="28" t="s">
        <v>33</v>
      </c>
      <c r="X33" s="32"/>
      <c r="Y33" s="29"/>
      <c r="Z33" s="29"/>
      <c r="AA33" s="28" t="s">
        <v>33</v>
      </c>
      <c r="AB33" s="29"/>
      <c r="AC33" s="29"/>
      <c r="AD33" s="29"/>
      <c r="AE33" s="28" t="s">
        <v>33</v>
      </c>
      <c r="AF33" s="87"/>
    </row>
    <row r="34" spans="1:32" s="17" customFormat="1" ht="23.25">
      <c r="A34" s="18">
        <v>23</v>
      </c>
      <c r="B34" s="29" t="s">
        <v>347</v>
      </c>
      <c r="C34" s="19" t="s">
        <v>145</v>
      </c>
      <c r="D34" s="83" t="s">
        <v>146</v>
      </c>
      <c r="E34" s="35">
        <v>5206</v>
      </c>
      <c r="F34" s="20" t="s">
        <v>147</v>
      </c>
      <c r="G34" s="23" t="s">
        <v>148</v>
      </c>
      <c r="H34" s="22" t="s">
        <v>149</v>
      </c>
      <c r="I34" s="25">
        <v>16.5</v>
      </c>
      <c r="J34" s="21">
        <f>891+891</f>
        <v>1782</v>
      </c>
      <c r="K34" s="24" t="s">
        <v>89</v>
      </c>
      <c r="L34" s="24">
        <v>3</v>
      </c>
      <c r="M34" s="27">
        <v>1555</v>
      </c>
      <c r="N34" s="26" t="s">
        <v>31</v>
      </c>
      <c r="O34" s="26" t="s">
        <v>56</v>
      </c>
      <c r="P34" s="27">
        <v>891</v>
      </c>
      <c r="Q34" s="26">
        <v>797</v>
      </c>
      <c r="R34" s="26" t="s">
        <v>31</v>
      </c>
      <c r="S34" s="26" t="s">
        <v>63</v>
      </c>
      <c r="T34" s="26">
        <v>891</v>
      </c>
      <c r="U34" s="29"/>
      <c r="V34" s="28"/>
      <c r="W34" s="28" t="s">
        <v>33</v>
      </c>
      <c r="X34" s="29"/>
      <c r="Y34" s="29"/>
      <c r="Z34" s="29"/>
      <c r="AA34" s="28" t="s">
        <v>33</v>
      </c>
      <c r="AB34" s="29"/>
      <c r="AC34" s="29"/>
      <c r="AD34" s="29"/>
      <c r="AE34" s="28" t="s">
        <v>33</v>
      </c>
      <c r="AF34" s="87"/>
    </row>
    <row r="35" spans="1:32" s="17" customFormat="1" ht="21.75">
      <c r="A35" s="18">
        <v>24</v>
      </c>
      <c r="B35" s="29" t="s">
        <v>346</v>
      </c>
      <c r="C35" s="19" t="s">
        <v>150</v>
      </c>
      <c r="D35" s="83" t="s">
        <v>151</v>
      </c>
      <c r="E35" s="35">
        <v>10196</v>
      </c>
      <c r="F35" s="20" t="s">
        <v>152</v>
      </c>
      <c r="G35" s="23" t="s">
        <v>153</v>
      </c>
      <c r="H35" s="22" t="s">
        <v>154</v>
      </c>
      <c r="I35" s="25">
        <v>21.5</v>
      </c>
      <c r="J35" s="21">
        <v>2933</v>
      </c>
      <c r="K35" s="24" t="s">
        <v>61</v>
      </c>
      <c r="L35" s="24">
        <v>5</v>
      </c>
      <c r="M35" s="27">
        <v>792</v>
      </c>
      <c r="N35" s="26" t="s">
        <v>31</v>
      </c>
      <c r="O35" s="26" t="s">
        <v>155</v>
      </c>
      <c r="P35" s="27">
        <v>2933</v>
      </c>
      <c r="Q35" s="28"/>
      <c r="R35" s="28"/>
      <c r="S35" s="28" t="s">
        <v>33</v>
      </c>
      <c r="T35" s="28"/>
      <c r="U35" s="29"/>
      <c r="V35" s="28"/>
      <c r="W35" s="28" t="s">
        <v>33</v>
      </c>
      <c r="X35" s="29"/>
      <c r="Y35" s="29"/>
      <c r="Z35" s="29"/>
      <c r="AA35" s="28" t="s">
        <v>33</v>
      </c>
      <c r="AB35" s="29"/>
      <c r="AC35" s="29"/>
      <c r="AD35" s="29"/>
      <c r="AE35" s="28" t="s">
        <v>33</v>
      </c>
      <c r="AF35" s="87"/>
    </row>
    <row r="36" spans="1:32" s="17" customFormat="1" ht="24" thickBot="1">
      <c r="A36" s="36">
        <v>25</v>
      </c>
      <c r="B36" s="72" t="s">
        <v>362</v>
      </c>
      <c r="C36" s="92" t="s">
        <v>156</v>
      </c>
      <c r="D36" s="84" t="s">
        <v>157</v>
      </c>
      <c r="E36" s="93">
        <v>11892</v>
      </c>
      <c r="F36" s="64" t="s">
        <v>158</v>
      </c>
      <c r="G36" s="67" t="s">
        <v>159</v>
      </c>
      <c r="H36" s="66" t="s">
        <v>160</v>
      </c>
      <c r="I36" s="68">
        <v>20.25</v>
      </c>
      <c r="J36" s="65">
        <v>1830</v>
      </c>
      <c r="K36" s="69" t="s">
        <v>89</v>
      </c>
      <c r="L36" s="69">
        <v>4</v>
      </c>
      <c r="M36" s="94">
        <v>101</v>
      </c>
      <c r="N36" s="95" t="s">
        <v>70</v>
      </c>
      <c r="O36" s="95" t="s">
        <v>161</v>
      </c>
      <c r="P36" s="94">
        <v>1111</v>
      </c>
      <c r="Q36" s="95">
        <v>2338</v>
      </c>
      <c r="R36" s="95" t="s">
        <v>70</v>
      </c>
      <c r="S36" s="95" t="s">
        <v>321</v>
      </c>
      <c r="T36" s="95">
        <v>719</v>
      </c>
      <c r="U36" s="72"/>
      <c r="V36" s="38"/>
      <c r="W36" s="38" t="s">
        <v>33</v>
      </c>
      <c r="X36" s="72"/>
      <c r="Y36" s="72"/>
      <c r="Z36" s="72"/>
      <c r="AA36" s="38" t="s">
        <v>33</v>
      </c>
      <c r="AB36" s="72"/>
      <c r="AC36" s="72"/>
      <c r="AD36" s="72"/>
      <c r="AE36" s="38" t="s">
        <v>33</v>
      </c>
      <c r="AF36" s="88"/>
    </row>
    <row r="37" spans="1:32" s="4" customFormat="1" ht="15.75" thickBot="1">
      <c r="A37" s="109" t="s">
        <v>331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s="85" customFormat="1" ht="32.25">
      <c r="A38" s="5">
        <v>26</v>
      </c>
      <c r="B38" s="16" t="s">
        <v>389</v>
      </c>
      <c r="C38" s="6" t="s">
        <v>363</v>
      </c>
      <c r="D38" s="82" t="s">
        <v>364</v>
      </c>
      <c r="E38" s="90">
        <v>10921</v>
      </c>
      <c r="F38" s="7" t="s">
        <v>365</v>
      </c>
      <c r="G38" s="10" t="s">
        <v>366</v>
      </c>
      <c r="H38" s="9" t="s">
        <v>367</v>
      </c>
      <c r="I38" s="12">
        <v>23.25</v>
      </c>
      <c r="J38" s="8">
        <v>1830</v>
      </c>
      <c r="K38" s="11" t="s">
        <v>89</v>
      </c>
      <c r="L38" s="11">
        <v>6</v>
      </c>
      <c r="M38" s="96">
        <v>1613</v>
      </c>
      <c r="N38" s="63" t="s">
        <v>70</v>
      </c>
      <c r="O38" s="63" t="s">
        <v>368</v>
      </c>
      <c r="P38" s="96">
        <v>1320</v>
      </c>
      <c r="Q38" s="14">
        <v>2334</v>
      </c>
      <c r="R38" s="13" t="s">
        <v>31</v>
      </c>
      <c r="S38" s="13" t="s">
        <v>162</v>
      </c>
      <c r="T38" s="14">
        <v>170</v>
      </c>
      <c r="U38" s="96">
        <v>2444</v>
      </c>
      <c r="V38" s="63" t="s">
        <v>70</v>
      </c>
      <c r="W38" s="63" t="s">
        <v>369</v>
      </c>
      <c r="X38" s="96">
        <v>170</v>
      </c>
      <c r="Y38" s="96">
        <v>2672</v>
      </c>
      <c r="Z38" s="63" t="s">
        <v>70</v>
      </c>
      <c r="AA38" s="63" t="s">
        <v>370</v>
      </c>
      <c r="AB38" s="96">
        <v>170</v>
      </c>
      <c r="AC38" s="86"/>
      <c r="AD38" s="97"/>
      <c r="AE38" s="15" t="s">
        <v>33</v>
      </c>
      <c r="AF38" s="89"/>
    </row>
    <row r="39" spans="1:32" s="17" customFormat="1" ht="21.75">
      <c r="A39" s="18">
        <v>27</v>
      </c>
      <c r="B39" s="29" t="s">
        <v>390</v>
      </c>
      <c r="C39" s="19" t="s">
        <v>163</v>
      </c>
      <c r="D39" s="83" t="s">
        <v>164</v>
      </c>
      <c r="E39" s="35">
        <v>965</v>
      </c>
      <c r="F39" s="20" t="s">
        <v>165</v>
      </c>
      <c r="G39" s="23" t="s">
        <v>166</v>
      </c>
      <c r="H39" s="22" t="s">
        <v>167</v>
      </c>
      <c r="I39" s="25">
        <v>21</v>
      </c>
      <c r="J39" s="21">
        <v>1830</v>
      </c>
      <c r="K39" s="24" t="s">
        <v>89</v>
      </c>
      <c r="L39" s="24">
        <v>4</v>
      </c>
      <c r="M39" s="27">
        <v>381</v>
      </c>
      <c r="N39" s="26" t="s">
        <v>31</v>
      </c>
      <c r="O39" s="26" t="s">
        <v>168</v>
      </c>
      <c r="P39" s="27">
        <v>1830</v>
      </c>
      <c r="Q39" s="28"/>
      <c r="R39" s="28"/>
      <c r="S39" s="28" t="s">
        <v>33</v>
      </c>
      <c r="T39" s="28"/>
      <c r="U39" s="29"/>
      <c r="V39" s="28"/>
      <c r="W39" s="28" t="s">
        <v>33</v>
      </c>
      <c r="X39" s="29"/>
      <c r="Y39" s="29"/>
      <c r="Z39" s="29"/>
      <c r="AA39" s="28" t="s">
        <v>33</v>
      </c>
      <c r="AB39" s="29"/>
      <c r="AC39" s="29"/>
      <c r="AD39" s="29"/>
      <c r="AE39" s="28" t="s">
        <v>33</v>
      </c>
      <c r="AF39" s="87"/>
    </row>
    <row r="40" spans="1:32" s="17" customFormat="1" ht="32.25">
      <c r="A40" s="18">
        <v>28</v>
      </c>
      <c r="B40" s="29" t="s">
        <v>391</v>
      </c>
      <c r="C40" s="19" t="s">
        <v>169</v>
      </c>
      <c r="D40" s="83" t="s">
        <v>170</v>
      </c>
      <c r="E40" s="35">
        <v>12767</v>
      </c>
      <c r="F40" s="20" t="s">
        <v>171</v>
      </c>
      <c r="G40" s="23" t="s">
        <v>172</v>
      </c>
      <c r="H40" s="22" t="s">
        <v>173</v>
      </c>
      <c r="I40" s="25">
        <v>22.5</v>
      </c>
      <c r="J40" s="21">
        <v>1830</v>
      </c>
      <c r="K40" s="24" t="s">
        <v>89</v>
      </c>
      <c r="L40" s="24">
        <v>5</v>
      </c>
      <c r="M40" s="34">
        <v>302</v>
      </c>
      <c r="N40" s="33" t="s">
        <v>70</v>
      </c>
      <c r="O40" s="33" t="s">
        <v>328</v>
      </c>
      <c r="P40" s="34">
        <v>1462</v>
      </c>
      <c r="Q40" s="33">
        <v>312</v>
      </c>
      <c r="R40" s="33" t="s">
        <v>70</v>
      </c>
      <c r="S40" s="33" t="s">
        <v>174</v>
      </c>
      <c r="T40" s="33">
        <v>170</v>
      </c>
      <c r="U40" s="34">
        <v>334</v>
      </c>
      <c r="V40" s="33" t="s">
        <v>70</v>
      </c>
      <c r="W40" s="33" t="s">
        <v>175</v>
      </c>
      <c r="X40" s="34">
        <v>198</v>
      </c>
      <c r="Y40" s="29"/>
      <c r="Z40" s="29"/>
      <c r="AA40" s="28" t="s">
        <v>33</v>
      </c>
      <c r="AB40" s="29"/>
      <c r="AC40" s="29"/>
      <c r="AD40" s="29"/>
      <c r="AE40" s="28" t="s">
        <v>33</v>
      </c>
      <c r="AF40" s="87"/>
    </row>
    <row r="41" spans="1:32" s="17" customFormat="1" ht="23.25">
      <c r="A41" s="18">
        <v>29</v>
      </c>
      <c r="B41" s="29" t="s">
        <v>392</v>
      </c>
      <c r="C41" s="19" t="s">
        <v>176</v>
      </c>
      <c r="D41" s="83" t="s">
        <v>177</v>
      </c>
      <c r="E41" s="35">
        <v>12336</v>
      </c>
      <c r="F41" s="20" t="s">
        <v>178</v>
      </c>
      <c r="G41" s="23" t="s">
        <v>172</v>
      </c>
      <c r="H41" s="22" t="s">
        <v>173</v>
      </c>
      <c r="I41" s="25">
        <v>20</v>
      </c>
      <c r="J41" s="21">
        <v>1830</v>
      </c>
      <c r="K41" s="24" t="s">
        <v>89</v>
      </c>
      <c r="L41" s="24">
        <v>4</v>
      </c>
      <c r="M41" s="34">
        <v>311</v>
      </c>
      <c r="N41" s="33" t="s">
        <v>70</v>
      </c>
      <c r="O41" s="33" t="s">
        <v>327</v>
      </c>
      <c r="P41" s="34">
        <v>1030</v>
      </c>
      <c r="Q41" s="33">
        <v>312</v>
      </c>
      <c r="R41" s="33" t="s">
        <v>70</v>
      </c>
      <c r="S41" s="33" t="s">
        <v>174</v>
      </c>
      <c r="T41" s="33">
        <v>350</v>
      </c>
      <c r="U41" s="34">
        <v>7421</v>
      </c>
      <c r="V41" s="33" t="s">
        <v>70</v>
      </c>
      <c r="W41" s="33" t="s">
        <v>179</v>
      </c>
      <c r="X41" s="34">
        <v>450</v>
      </c>
      <c r="Y41" s="29"/>
      <c r="Z41" s="29"/>
      <c r="AA41" s="28" t="s">
        <v>33</v>
      </c>
      <c r="AB41" s="29"/>
      <c r="AC41" s="29"/>
      <c r="AD41" s="29"/>
      <c r="AE41" s="28" t="s">
        <v>33</v>
      </c>
      <c r="AF41" s="87"/>
    </row>
    <row r="42" spans="1:32" s="17" customFormat="1" ht="23.25">
      <c r="A42" s="18">
        <v>30</v>
      </c>
      <c r="B42" s="29" t="s">
        <v>393</v>
      </c>
      <c r="C42" s="19" t="s">
        <v>180</v>
      </c>
      <c r="D42" s="83" t="s">
        <v>181</v>
      </c>
      <c r="E42" s="35">
        <v>13023</v>
      </c>
      <c r="F42" s="20" t="s">
        <v>182</v>
      </c>
      <c r="G42" s="23" t="s">
        <v>183</v>
      </c>
      <c r="H42" s="22" t="s">
        <v>184</v>
      </c>
      <c r="I42" s="25">
        <v>20.5</v>
      </c>
      <c r="J42" s="21">
        <v>1830</v>
      </c>
      <c r="K42" s="24" t="s">
        <v>89</v>
      </c>
      <c r="L42" s="24">
        <v>4</v>
      </c>
      <c r="M42" s="34">
        <v>312</v>
      </c>
      <c r="N42" s="33" t="s">
        <v>70</v>
      </c>
      <c r="O42" s="33" t="s">
        <v>174</v>
      </c>
      <c r="P42" s="34">
        <v>1660</v>
      </c>
      <c r="Q42" s="33">
        <v>311</v>
      </c>
      <c r="R42" s="33" t="s">
        <v>70</v>
      </c>
      <c r="S42" s="33" t="s">
        <v>327</v>
      </c>
      <c r="T42" s="33">
        <v>170</v>
      </c>
      <c r="U42" s="29"/>
      <c r="V42" s="28"/>
      <c r="W42" s="28" t="s">
        <v>33</v>
      </c>
      <c r="X42" s="29"/>
      <c r="Y42" s="29"/>
      <c r="Z42" s="29"/>
      <c r="AA42" s="28" t="s">
        <v>33</v>
      </c>
      <c r="AB42" s="29"/>
      <c r="AC42" s="29"/>
      <c r="AD42" s="29"/>
      <c r="AE42" s="28" t="s">
        <v>33</v>
      </c>
      <c r="AF42" s="87"/>
    </row>
    <row r="43" spans="1:32" s="17" customFormat="1" ht="34.5">
      <c r="A43" s="18">
        <v>31</v>
      </c>
      <c r="B43" s="29" t="s">
        <v>394</v>
      </c>
      <c r="C43" s="19" t="s">
        <v>185</v>
      </c>
      <c r="D43" s="83" t="s">
        <v>186</v>
      </c>
      <c r="E43" s="35">
        <v>10649</v>
      </c>
      <c r="F43" s="20" t="s">
        <v>187</v>
      </c>
      <c r="G43" s="23" t="s">
        <v>188</v>
      </c>
      <c r="H43" s="22" t="s">
        <v>189</v>
      </c>
      <c r="I43" s="25">
        <v>19.75</v>
      </c>
      <c r="J43" s="21">
        <v>3534</v>
      </c>
      <c r="K43" s="24" t="s">
        <v>89</v>
      </c>
      <c r="L43" s="24">
        <v>4</v>
      </c>
      <c r="M43" s="34">
        <v>312</v>
      </c>
      <c r="N43" s="33" t="s">
        <v>70</v>
      </c>
      <c r="O43" s="33" t="s">
        <v>174</v>
      </c>
      <c r="P43" s="34">
        <v>3534</v>
      </c>
      <c r="Q43" s="28"/>
      <c r="R43" s="28"/>
      <c r="S43" s="28" t="s">
        <v>33</v>
      </c>
      <c r="T43" s="28"/>
      <c r="U43" s="29"/>
      <c r="V43" s="28"/>
      <c r="W43" s="28" t="s">
        <v>33</v>
      </c>
      <c r="X43" s="29"/>
      <c r="Y43" s="29"/>
      <c r="Z43" s="29"/>
      <c r="AA43" s="28" t="s">
        <v>33</v>
      </c>
      <c r="AB43" s="29"/>
      <c r="AC43" s="29"/>
      <c r="AD43" s="29"/>
      <c r="AE43" s="28" t="s">
        <v>33</v>
      </c>
      <c r="AF43" s="87"/>
    </row>
    <row r="44" spans="1:32" s="17" customFormat="1" ht="23.25">
      <c r="A44" s="18">
        <v>32</v>
      </c>
      <c r="B44" s="29" t="s">
        <v>395</v>
      </c>
      <c r="C44" s="19" t="s">
        <v>190</v>
      </c>
      <c r="D44" s="83" t="s">
        <v>191</v>
      </c>
      <c r="E44" s="21">
        <v>2057</v>
      </c>
      <c r="F44" s="22" t="s">
        <v>192</v>
      </c>
      <c r="G44" s="23" t="s">
        <v>193</v>
      </c>
      <c r="H44" s="22" t="s">
        <v>194</v>
      </c>
      <c r="I44" s="25">
        <v>18.75</v>
      </c>
      <c r="J44" s="21">
        <v>2025</v>
      </c>
      <c r="K44" s="24" t="s">
        <v>30</v>
      </c>
      <c r="L44" s="24">
        <v>4</v>
      </c>
      <c r="M44" s="27">
        <v>2334</v>
      </c>
      <c r="N44" s="26" t="s">
        <v>31</v>
      </c>
      <c r="O44" s="26" t="s">
        <v>162</v>
      </c>
      <c r="P44" s="27">
        <v>1297</v>
      </c>
      <c r="Q44" s="33">
        <v>334</v>
      </c>
      <c r="R44" s="33" t="s">
        <v>70</v>
      </c>
      <c r="S44" s="33" t="s">
        <v>175</v>
      </c>
      <c r="T44" s="33">
        <v>728</v>
      </c>
      <c r="U44" s="29"/>
      <c r="V44" s="28"/>
      <c r="W44" s="28" t="s">
        <v>33</v>
      </c>
      <c r="X44" s="29"/>
      <c r="Y44" s="29"/>
      <c r="Z44" s="29"/>
      <c r="AA44" s="28" t="s">
        <v>33</v>
      </c>
      <c r="AB44" s="29"/>
      <c r="AC44" s="29"/>
      <c r="AD44" s="29"/>
      <c r="AE44" s="28" t="s">
        <v>33</v>
      </c>
      <c r="AF44" s="87"/>
    </row>
    <row r="45" spans="1:32" s="17" customFormat="1" ht="15">
      <c r="A45" s="18">
        <v>33</v>
      </c>
      <c r="B45" s="29" t="s">
        <v>396</v>
      </c>
      <c r="C45" s="19" t="s">
        <v>195</v>
      </c>
      <c r="D45" s="83" t="s">
        <v>196</v>
      </c>
      <c r="E45" s="35">
        <v>5379</v>
      </c>
      <c r="F45" s="20" t="s">
        <v>197</v>
      </c>
      <c r="G45" s="23" t="s">
        <v>198</v>
      </c>
      <c r="H45" s="22" t="s">
        <v>199</v>
      </c>
      <c r="I45" s="25">
        <v>14.25</v>
      </c>
      <c r="J45" s="21">
        <v>2025</v>
      </c>
      <c r="K45" s="24" t="s">
        <v>30</v>
      </c>
      <c r="L45" s="24">
        <v>3</v>
      </c>
      <c r="M45" s="34">
        <v>1620</v>
      </c>
      <c r="N45" s="33" t="s">
        <v>70</v>
      </c>
      <c r="O45" s="33" t="s">
        <v>326</v>
      </c>
      <c r="P45" s="34">
        <v>800</v>
      </c>
      <c r="Q45" s="33">
        <v>2451</v>
      </c>
      <c r="R45" s="33" t="s">
        <v>70</v>
      </c>
      <c r="S45" s="33" t="s">
        <v>200</v>
      </c>
      <c r="T45" s="33">
        <v>1225</v>
      </c>
      <c r="U45" s="29"/>
      <c r="V45" s="28"/>
      <c r="W45" s="28" t="s">
        <v>33</v>
      </c>
      <c r="X45" s="29"/>
      <c r="Y45" s="29"/>
      <c r="Z45" s="29"/>
      <c r="AA45" s="28" t="s">
        <v>33</v>
      </c>
      <c r="AB45" s="29"/>
      <c r="AC45" s="29"/>
      <c r="AD45" s="29"/>
      <c r="AE45" s="28" t="s">
        <v>33</v>
      </c>
      <c r="AF45" s="87"/>
    </row>
    <row r="46" spans="1:32" s="17" customFormat="1" ht="22.5" thickBot="1">
      <c r="A46" s="36">
        <v>34</v>
      </c>
      <c r="B46" s="72" t="s">
        <v>397</v>
      </c>
      <c r="C46" s="37" t="s">
        <v>333</v>
      </c>
      <c r="D46" s="84" t="s">
        <v>201</v>
      </c>
      <c r="E46" s="65">
        <v>32135</v>
      </c>
      <c r="F46" s="66" t="s">
        <v>202</v>
      </c>
      <c r="G46" s="67" t="s">
        <v>198</v>
      </c>
      <c r="H46" s="66" t="s">
        <v>199</v>
      </c>
      <c r="I46" s="68">
        <v>18.75</v>
      </c>
      <c r="J46" s="65">
        <v>2720</v>
      </c>
      <c r="K46" s="69" t="s">
        <v>61</v>
      </c>
      <c r="L46" s="69">
        <v>4</v>
      </c>
      <c r="M46" s="70">
        <v>2790</v>
      </c>
      <c r="N46" s="71" t="s">
        <v>31</v>
      </c>
      <c r="O46" s="71" t="s">
        <v>203</v>
      </c>
      <c r="P46" s="70">
        <v>2720</v>
      </c>
      <c r="Q46" s="38"/>
      <c r="R46" s="38"/>
      <c r="S46" s="38" t="s">
        <v>33</v>
      </c>
      <c r="T46" s="38"/>
      <c r="U46" s="72"/>
      <c r="V46" s="38"/>
      <c r="W46" s="38" t="s">
        <v>33</v>
      </c>
      <c r="X46" s="72"/>
      <c r="Y46" s="72"/>
      <c r="Z46" s="72"/>
      <c r="AA46" s="38" t="s">
        <v>33</v>
      </c>
      <c r="AB46" s="72"/>
      <c r="AC46" s="72"/>
      <c r="AD46" s="72"/>
      <c r="AE46" s="38" t="s">
        <v>33</v>
      </c>
      <c r="AF46" s="88"/>
    </row>
    <row r="47" spans="1:32" s="4" customFormat="1" ht="15.75" thickBot="1">
      <c r="A47" s="109" t="s">
        <v>332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s="85" customFormat="1" ht="23.25">
      <c r="A48" s="5">
        <v>35</v>
      </c>
      <c r="B48" s="16" t="s">
        <v>385</v>
      </c>
      <c r="C48" s="6" t="s">
        <v>376</v>
      </c>
      <c r="D48" s="82" t="s">
        <v>377</v>
      </c>
      <c r="E48" s="90">
        <v>11233</v>
      </c>
      <c r="F48" s="7" t="s">
        <v>378</v>
      </c>
      <c r="G48" s="10" t="s">
        <v>204</v>
      </c>
      <c r="H48" s="9" t="s">
        <v>205</v>
      </c>
      <c r="I48" s="12">
        <v>22.25</v>
      </c>
      <c r="J48" s="8">
        <v>6120</v>
      </c>
      <c r="K48" s="11" t="s">
        <v>89</v>
      </c>
      <c r="L48" s="11">
        <v>5</v>
      </c>
      <c r="M48" s="14">
        <v>401</v>
      </c>
      <c r="N48" s="13" t="s">
        <v>31</v>
      </c>
      <c r="O48" s="13" t="s">
        <v>206</v>
      </c>
      <c r="P48" s="14">
        <v>6120</v>
      </c>
      <c r="Q48" s="86"/>
      <c r="R48" s="15"/>
      <c r="S48" s="15" t="s">
        <v>33</v>
      </c>
      <c r="T48" s="16"/>
      <c r="U48" s="86"/>
      <c r="V48" s="15"/>
      <c r="W48" s="15" t="s">
        <v>33</v>
      </c>
      <c r="X48" s="16"/>
      <c r="Y48" s="86"/>
      <c r="Z48" s="16"/>
      <c r="AA48" s="15" t="s">
        <v>33</v>
      </c>
      <c r="AB48" s="16"/>
      <c r="AC48" s="86"/>
      <c r="AD48" s="16"/>
      <c r="AE48" s="15" t="s">
        <v>33</v>
      </c>
      <c r="AF48" s="89"/>
    </row>
    <row r="49" spans="1:32" s="17" customFormat="1" ht="23.25">
      <c r="A49" s="18">
        <v>36</v>
      </c>
      <c r="B49" s="29" t="s">
        <v>386</v>
      </c>
      <c r="C49" s="19" t="s">
        <v>207</v>
      </c>
      <c r="D49" s="83" t="s">
        <v>208</v>
      </c>
      <c r="E49" s="35">
        <v>3100</v>
      </c>
      <c r="F49" s="20" t="s">
        <v>209</v>
      </c>
      <c r="G49" s="23" t="s">
        <v>204</v>
      </c>
      <c r="H49" s="22" t="s">
        <v>205</v>
      </c>
      <c r="I49" s="25">
        <v>21.5</v>
      </c>
      <c r="J49" s="21">
        <v>4456</v>
      </c>
      <c r="K49" s="24" t="s">
        <v>89</v>
      </c>
      <c r="L49" s="24">
        <v>5</v>
      </c>
      <c r="M49" s="27">
        <v>481</v>
      </c>
      <c r="N49" s="26" t="s">
        <v>31</v>
      </c>
      <c r="O49" s="26" t="s">
        <v>32</v>
      </c>
      <c r="P49" s="27">
        <v>4456</v>
      </c>
      <c r="Q49" s="28"/>
      <c r="R49" s="28"/>
      <c r="S49" s="28" t="s">
        <v>33</v>
      </c>
      <c r="T49" s="28"/>
      <c r="U49" s="29"/>
      <c r="V49" s="28"/>
      <c r="W49" s="28" t="s">
        <v>33</v>
      </c>
      <c r="X49" s="29"/>
      <c r="Y49" s="29"/>
      <c r="Z49" s="29"/>
      <c r="AA49" s="28" t="s">
        <v>33</v>
      </c>
      <c r="AB49" s="29"/>
      <c r="AC49" s="29"/>
      <c r="AD49" s="29"/>
      <c r="AE49" s="28" t="s">
        <v>33</v>
      </c>
      <c r="AF49" s="87"/>
    </row>
    <row r="50" spans="1:32" s="17" customFormat="1" ht="34.5">
      <c r="A50" s="18">
        <v>37</v>
      </c>
      <c r="B50" s="29" t="s">
        <v>387</v>
      </c>
      <c r="C50" s="19" t="s">
        <v>210</v>
      </c>
      <c r="D50" s="83" t="s">
        <v>211</v>
      </c>
      <c r="E50" s="35">
        <v>5667</v>
      </c>
      <c r="F50" s="20" t="s">
        <v>212</v>
      </c>
      <c r="G50" s="23" t="s">
        <v>213</v>
      </c>
      <c r="H50" s="22" t="s">
        <v>214</v>
      </c>
      <c r="I50" s="25">
        <v>21.9</v>
      </c>
      <c r="J50" s="21">
        <v>4930</v>
      </c>
      <c r="K50" s="24" t="s">
        <v>30</v>
      </c>
      <c r="L50" s="24">
        <v>5</v>
      </c>
      <c r="M50" s="27">
        <v>401</v>
      </c>
      <c r="N50" s="26" t="s">
        <v>31</v>
      </c>
      <c r="O50" s="26" t="s">
        <v>206</v>
      </c>
      <c r="P50" s="27">
        <v>4930</v>
      </c>
      <c r="Q50" s="28"/>
      <c r="R50" s="28"/>
      <c r="S50" s="28" t="s">
        <v>33</v>
      </c>
      <c r="T50" s="28"/>
      <c r="U50" s="29"/>
      <c r="V50" s="28"/>
      <c r="W50" s="28" t="s">
        <v>33</v>
      </c>
      <c r="X50" s="29"/>
      <c r="Y50" s="29"/>
      <c r="Z50" s="29"/>
      <c r="AA50" s="28" t="s">
        <v>33</v>
      </c>
      <c r="AB50" s="29"/>
      <c r="AC50" s="29"/>
      <c r="AD50" s="29"/>
      <c r="AE50" s="28" t="s">
        <v>33</v>
      </c>
      <c r="AF50" s="87"/>
    </row>
    <row r="51" spans="1:32" s="17" customFormat="1" ht="24" thickBot="1">
      <c r="A51" s="36">
        <v>38</v>
      </c>
      <c r="B51" s="72" t="s">
        <v>388</v>
      </c>
      <c r="C51" s="92" t="s">
        <v>215</v>
      </c>
      <c r="D51" s="84" t="s">
        <v>216</v>
      </c>
      <c r="E51" s="93">
        <v>12667</v>
      </c>
      <c r="F51" s="64" t="s">
        <v>217</v>
      </c>
      <c r="G51" s="67" t="s">
        <v>218</v>
      </c>
      <c r="H51" s="66" t="s">
        <v>219</v>
      </c>
      <c r="I51" s="68">
        <v>19.25</v>
      </c>
      <c r="J51" s="65">
        <v>2025</v>
      </c>
      <c r="K51" s="69" t="s">
        <v>30</v>
      </c>
      <c r="L51" s="69">
        <v>4</v>
      </c>
      <c r="M51" s="94">
        <v>1655</v>
      </c>
      <c r="N51" s="95" t="s">
        <v>70</v>
      </c>
      <c r="O51" s="95" t="s">
        <v>220</v>
      </c>
      <c r="P51" s="94">
        <v>2025</v>
      </c>
      <c r="Q51" s="38"/>
      <c r="R51" s="38"/>
      <c r="S51" s="38" t="s">
        <v>33</v>
      </c>
      <c r="T51" s="38"/>
      <c r="U51" s="72"/>
      <c r="V51" s="38"/>
      <c r="W51" s="38" t="s">
        <v>33</v>
      </c>
      <c r="X51" s="72"/>
      <c r="Y51" s="72"/>
      <c r="Z51" s="72"/>
      <c r="AA51" s="38" t="s">
        <v>33</v>
      </c>
      <c r="AB51" s="72"/>
      <c r="AC51" s="72"/>
      <c r="AD51" s="72"/>
      <c r="AE51" s="38" t="s">
        <v>33</v>
      </c>
      <c r="AF51" s="88"/>
    </row>
    <row r="52" spans="1:32" s="4" customFormat="1" ht="15.75" thickBot="1">
      <c r="A52" s="109" t="s">
        <v>334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</row>
    <row r="53" spans="1:32" s="85" customFormat="1" ht="32.25">
      <c r="A53" s="5">
        <v>39</v>
      </c>
      <c r="B53" s="29" t="s">
        <v>398</v>
      </c>
      <c r="C53" s="6" t="s">
        <v>379</v>
      </c>
      <c r="D53" s="82" t="s">
        <v>380</v>
      </c>
      <c r="E53" s="90">
        <v>15248</v>
      </c>
      <c r="F53" s="7" t="s">
        <v>381</v>
      </c>
      <c r="G53" s="10" t="s">
        <v>221</v>
      </c>
      <c r="H53" s="9" t="s">
        <v>222</v>
      </c>
      <c r="I53" s="12">
        <v>13</v>
      </c>
      <c r="J53" s="8">
        <v>2288</v>
      </c>
      <c r="K53" s="11" t="s">
        <v>61</v>
      </c>
      <c r="L53" s="11">
        <v>3</v>
      </c>
      <c r="M53" s="14">
        <v>581</v>
      </c>
      <c r="N53" s="13" t="s">
        <v>31</v>
      </c>
      <c r="O53" s="13" t="s">
        <v>223</v>
      </c>
      <c r="P53" s="14">
        <v>2288</v>
      </c>
      <c r="Q53" s="86"/>
      <c r="R53" s="15"/>
      <c r="S53" s="15" t="s">
        <v>33</v>
      </c>
      <c r="T53" s="16"/>
      <c r="U53" s="86"/>
      <c r="V53" s="15"/>
      <c r="W53" s="15" t="s">
        <v>33</v>
      </c>
      <c r="X53" s="16"/>
      <c r="Y53" s="86"/>
      <c r="Z53" s="16"/>
      <c r="AA53" s="15" t="s">
        <v>33</v>
      </c>
      <c r="AB53" s="16"/>
      <c r="AC53" s="86"/>
      <c r="AD53" s="16"/>
      <c r="AE53" s="15" t="s">
        <v>33</v>
      </c>
      <c r="AF53" s="89"/>
    </row>
    <row r="54" spans="1:32" s="17" customFormat="1" ht="23.25">
      <c r="A54" s="18">
        <v>40</v>
      </c>
      <c r="B54" s="29" t="s">
        <v>399</v>
      </c>
      <c r="C54" s="19" t="s">
        <v>224</v>
      </c>
      <c r="D54" s="83" t="s">
        <v>225</v>
      </c>
      <c r="E54" s="35">
        <v>4810</v>
      </c>
      <c r="F54" s="20" t="s">
        <v>226</v>
      </c>
      <c r="G54" s="23" t="s">
        <v>221</v>
      </c>
      <c r="H54" s="22" t="s">
        <v>222</v>
      </c>
      <c r="I54" s="25">
        <v>20</v>
      </c>
      <c r="J54" s="21">
        <v>2550</v>
      </c>
      <c r="K54" s="24" t="s">
        <v>61</v>
      </c>
      <c r="L54" s="24">
        <v>4</v>
      </c>
      <c r="M54" s="27">
        <v>588</v>
      </c>
      <c r="N54" s="26" t="s">
        <v>31</v>
      </c>
      <c r="O54" s="26" t="s">
        <v>227</v>
      </c>
      <c r="P54" s="27">
        <v>1198</v>
      </c>
      <c r="Q54" s="26">
        <v>1555</v>
      </c>
      <c r="R54" s="26" t="s">
        <v>31</v>
      </c>
      <c r="S54" s="26" t="s">
        <v>56</v>
      </c>
      <c r="T54" s="26">
        <v>170</v>
      </c>
      <c r="U54" s="27">
        <v>589</v>
      </c>
      <c r="V54" s="26" t="s">
        <v>31</v>
      </c>
      <c r="W54" s="26" t="s">
        <v>228</v>
      </c>
      <c r="X54" s="27">
        <v>386</v>
      </c>
      <c r="Y54" s="27">
        <v>2565</v>
      </c>
      <c r="Z54" s="26" t="s">
        <v>31</v>
      </c>
      <c r="AA54" s="26" t="s">
        <v>229</v>
      </c>
      <c r="AB54" s="27">
        <v>236</v>
      </c>
      <c r="AC54" s="27">
        <v>2158</v>
      </c>
      <c r="AD54" s="26" t="s">
        <v>31</v>
      </c>
      <c r="AE54" s="26" t="s">
        <v>230</v>
      </c>
      <c r="AF54" s="91">
        <v>560</v>
      </c>
    </row>
    <row r="55" spans="1:32" s="17" customFormat="1" ht="32.25">
      <c r="A55" s="18">
        <v>41</v>
      </c>
      <c r="B55" s="29" t="s">
        <v>400</v>
      </c>
      <c r="C55" s="19" t="s">
        <v>231</v>
      </c>
      <c r="D55" s="83" t="s">
        <v>232</v>
      </c>
      <c r="E55" s="35">
        <v>24382</v>
      </c>
      <c r="F55" s="20" t="s">
        <v>233</v>
      </c>
      <c r="G55" s="23" t="s">
        <v>234</v>
      </c>
      <c r="H55" s="22" t="s">
        <v>235</v>
      </c>
      <c r="I55" s="25">
        <v>20.5</v>
      </c>
      <c r="J55" s="21">
        <v>2550</v>
      </c>
      <c r="K55" s="24" t="s">
        <v>61</v>
      </c>
      <c r="L55" s="24">
        <v>4</v>
      </c>
      <c r="M55" s="27">
        <v>582</v>
      </c>
      <c r="N55" s="26" t="s">
        <v>31</v>
      </c>
      <c r="O55" s="26" t="s">
        <v>236</v>
      </c>
      <c r="P55" s="27">
        <v>2550</v>
      </c>
      <c r="Q55" s="28"/>
      <c r="R55" s="28"/>
      <c r="S55" s="28" t="s">
        <v>33</v>
      </c>
      <c r="T55" s="28"/>
      <c r="U55" s="29"/>
      <c r="V55" s="28"/>
      <c r="W55" s="28" t="s">
        <v>33</v>
      </c>
      <c r="X55" s="29"/>
      <c r="Y55" s="29"/>
      <c r="Z55" s="29"/>
      <c r="AA55" s="28" t="s">
        <v>33</v>
      </c>
      <c r="AB55" s="29"/>
      <c r="AC55" s="29"/>
      <c r="AD55" s="29"/>
      <c r="AE55" s="28" t="s">
        <v>33</v>
      </c>
      <c r="AF55" s="87"/>
    </row>
    <row r="56" spans="1:32" s="17" customFormat="1" ht="21.75">
      <c r="A56" s="18">
        <v>42</v>
      </c>
      <c r="B56" s="29" t="s">
        <v>401</v>
      </c>
      <c r="C56" s="19" t="s">
        <v>237</v>
      </c>
      <c r="D56" s="83" t="s">
        <v>238</v>
      </c>
      <c r="E56" s="35">
        <v>4998</v>
      </c>
      <c r="F56" s="20" t="s">
        <v>239</v>
      </c>
      <c r="G56" s="23" t="s">
        <v>234</v>
      </c>
      <c r="H56" s="22" t="s">
        <v>235</v>
      </c>
      <c r="I56" s="25">
        <v>17.75</v>
      </c>
      <c r="J56" s="21">
        <v>3060</v>
      </c>
      <c r="K56" s="24" t="s">
        <v>61</v>
      </c>
      <c r="L56" s="24">
        <v>4</v>
      </c>
      <c r="M56" s="27">
        <v>582</v>
      </c>
      <c r="N56" s="26" t="s">
        <v>31</v>
      </c>
      <c r="O56" s="26" t="s">
        <v>236</v>
      </c>
      <c r="P56" s="27">
        <v>2720</v>
      </c>
      <c r="Q56" s="26">
        <v>591</v>
      </c>
      <c r="R56" s="26" t="s">
        <v>31</v>
      </c>
      <c r="S56" s="26" t="s">
        <v>240</v>
      </c>
      <c r="T56" s="26">
        <v>340</v>
      </c>
      <c r="U56" s="29"/>
      <c r="V56" s="28"/>
      <c r="W56" s="28" t="s">
        <v>33</v>
      </c>
      <c r="X56" s="29"/>
      <c r="Y56" s="29"/>
      <c r="Z56" s="29"/>
      <c r="AA56" s="28" t="s">
        <v>33</v>
      </c>
      <c r="AB56" s="29"/>
      <c r="AC56" s="29"/>
      <c r="AD56" s="29"/>
      <c r="AE56" s="28" t="s">
        <v>33</v>
      </c>
      <c r="AF56" s="87"/>
    </row>
    <row r="57" spans="1:32" s="17" customFormat="1" ht="15">
      <c r="A57" s="18">
        <v>43</v>
      </c>
      <c r="B57" s="29" t="s">
        <v>402</v>
      </c>
      <c r="C57" s="19" t="s">
        <v>241</v>
      </c>
      <c r="D57" s="83" t="s">
        <v>242</v>
      </c>
      <c r="E57" s="35">
        <v>19987</v>
      </c>
      <c r="F57" s="20" t="s">
        <v>243</v>
      </c>
      <c r="G57" s="23" t="s">
        <v>234</v>
      </c>
      <c r="H57" s="22" t="s">
        <v>235</v>
      </c>
      <c r="I57" s="25">
        <v>19</v>
      </c>
      <c r="J57" s="21">
        <v>2288</v>
      </c>
      <c r="K57" s="24" t="s">
        <v>61</v>
      </c>
      <c r="L57" s="24">
        <v>4</v>
      </c>
      <c r="M57" s="34">
        <v>2486</v>
      </c>
      <c r="N57" s="33" t="s">
        <v>70</v>
      </c>
      <c r="O57" s="33" t="s">
        <v>244</v>
      </c>
      <c r="P57" s="34">
        <v>2288</v>
      </c>
      <c r="Q57" s="28"/>
      <c r="R57" s="28"/>
      <c r="S57" s="28" t="s">
        <v>33</v>
      </c>
      <c r="T57" s="28"/>
      <c r="U57" s="29"/>
      <c r="V57" s="28"/>
      <c r="W57" s="28" t="s">
        <v>33</v>
      </c>
      <c r="X57" s="29"/>
      <c r="Y57" s="29"/>
      <c r="Z57" s="29"/>
      <c r="AA57" s="28" t="s">
        <v>33</v>
      </c>
      <c r="AB57" s="29"/>
      <c r="AC57" s="29"/>
      <c r="AD57" s="29"/>
      <c r="AE57" s="28" t="s">
        <v>33</v>
      </c>
      <c r="AF57" s="87"/>
    </row>
    <row r="58" spans="1:32" s="17" customFormat="1" ht="32.25">
      <c r="A58" s="18">
        <v>44</v>
      </c>
      <c r="B58" s="29" t="s">
        <v>403</v>
      </c>
      <c r="C58" s="19" t="s">
        <v>245</v>
      </c>
      <c r="D58" s="83" t="s">
        <v>246</v>
      </c>
      <c r="E58" s="21">
        <v>8627</v>
      </c>
      <c r="F58" s="22" t="s">
        <v>247</v>
      </c>
      <c r="G58" s="23" t="s">
        <v>248</v>
      </c>
      <c r="H58" s="22" t="s">
        <v>249</v>
      </c>
      <c r="I58" s="25">
        <v>20</v>
      </c>
      <c r="J58" s="21">
        <v>2550</v>
      </c>
      <c r="K58" s="24" t="s">
        <v>61</v>
      </c>
      <c r="L58" s="24">
        <v>4</v>
      </c>
      <c r="M58" s="27">
        <v>584</v>
      </c>
      <c r="N58" s="26" t="s">
        <v>31</v>
      </c>
      <c r="O58" s="26" t="s">
        <v>250</v>
      </c>
      <c r="P58" s="27">
        <v>2168</v>
      </c>
      <c r="Q58" s="26">
        <v>586</v>
      </c>
      <c r="R58" s="26" t="s">
        <v>31</v>
      </c>
      <c r="S58" s="26" t="s">
        <v>251</v>
      </c>
      <c r="T58" s="26">
        <v>382</v>
      </c>
      <c r="U58" s="29"/>
      <c r="V58" s="28"/>
      <c r="W58" s="28" t="s">
        <v>33</v>
      </c>
      <c r="X58" s="29"/>
      <c r="Y58" s="29"/>
      <c r="Z58" s="29"/>
      <c r="AA58" s="28" t="s">
        <v>33</v>
      </c>
      <c r="AB58" s="29"/>
      <c r="AC58" s="29"/>
      <c r="AD58" s="29"/>
      <c r="AE58" s="28" t="s">
        <v>33</v>
      </c>
      <c r="AF58" s="87"/>
    </row>
    <row r="59" spans="1:32" s="17" customFormat="1" ht="15">
      <c r="A59" s="18">
        <v>45</v>
      </c>
      <c r="B59" s="29" t="s">
        <v>404</v>
      </c>
      <c r="C59" s="19" t="s">
        <v>252</v>
      </c>
      <c r="D59" s="83" t="s">
        <v>253</v>
      </c>
      <c r="E59" s="21">
        <v>16378</v>
      </c>
      <c r="F59" s="22" t="s">
        <v>254</v>
      </c>
      <c r="G59" s="23" t="s">
        <v>255</v>
      </c>
      <c r="H59" s="22" t="s">
        <v>256</v>
      </c>
      <c r="I59" s="25">
        <v>21.25</v>
      </c>
      <c r="J59" s="21">
        <v>2550</v>
      </c>
      <c r="K59" s="24" t="s">
        <v>61</v>
      </c>
      <c r="L59" s="24">
        <v>5</v>
      </c>
      <c r="M59" s="27">
        <v>481</v>
      </c>
      <c r="N59" s="26" t="s">
        <v>31</v>
      </c>
      <c r="O59" s="26" t="s">
        <v>32</v>
      </c>
      <c r="P59" s="27">
        <v>2550</v>
      </c>
      <c r="Q59" s="28"/>
      <c r="R59" s="28"/>
      <c r="S59" s="28" t="s">
        <v>33</v>
      </c>
      <c r="T59" s="28"/>
      <c r="U59" s="29"/>
      <c r="V59" s="28"/>
      <c r="W59" s="28" t="s">
        <v>33</v>
      </c>
      <c r="X59" s="29"/>
      <c r="Y59" s="29"/>
      <c r="Z59" s="29"/>
      <c r="AA59" s="28" t="s">
        <v>33</v>
      </c>
      <c r="AB59" s="29"/>
      <c r="AC59" s="29"/>
      <c r="AD59" s="29"/>
      <c r="AE59" s="28" t="s">
        <v>33</v>
      </c>
      <c r="AF59" s="87"/>
    </row>
    <row r="60" spans="1:32" s="17" customFormat="1" ht="15">
      <c r="A60" s="18">
        <v>46</v>
      </c>
      <c r="B60" s="29" t="s">
        <v>405</v>
      </c>
      <c r="C60" s="19" t="s">
        <v>257</v>
      </c>
      <c r="D60" s="83" t="s">
        <v>258</v>
      </c>
      <c r="E60" s="21">
        <v>11612</v>
      </c>
      <c r="F60" s="22" t="s">
        <v>259</v>
      </c>
      <c r="G60" s="23" t="s">
        <v>260</v>
      </c>
      <c r="H60" s="22" t="s">
        <v>261</v>
      </c>
      <c r="I60" s="25">
        <v>19.25</v>
      </c>
      <c r="J60" s="21">
        <v>2025</v>
      </c>
      <c r="K60" s="24" t="s">
        <v>30</v>
      </c>
      <c r="L60" s="24">
        <v>4</v>
      </c>
      <c r="M60" s="27">
        <v>1510</v>
      </c>
      <c r="N60" s="26" t="s">
        <v>31</v>
      </c>
      <c r="O60" s="26" t="s">
        <v>262</v>
      </c>
      <c r="P60" s="27">
        <v>1620</v>
      </c>
      <c r="Q60" s="26">
        <v>589</v>
      </c>
      <c r="R60" s="26" t="s">
        <v>31</v>
      </c>
      <c r="S60" s="26" t="s">
        <v>228</v>
      </c>
      <c r="T60" s="26">
        <v>405</v>
      </c>
      <c r="U60" s="29"/>
      <c r="V60" s="28"/>
      <c r="W60" s="28" t="s">
        <v>33</v>
      </c>
      <c r="X60" s="29"/>
      <c r="Y60" s="29"/>
      <c r="Z60" s="29"/>
      <c r="AA60" s="28" t="s">
        <v>33</v>
      </c>
      <c r="AB60" s="29"/>
      <c r="AC60" s="29"/>
      <c r="AD60" s="29"/>
      <c r="AE60" s="28" t="s">
        <v>33</v>
      </c>
      <c r="AF60" s="87"/>
    </row>
    <row r="61" spans="1:32" s="17" customFormat="1" ht="23.25">
      <c r="A61" s="18">
        <v>47</v>
      </c>
      <c r="B61" s="29" t="s">
        <v>406</v>
      </c>
      <c r="C61" s="19" t="s">
        <v>263</v>
      </c>
      <c r="D61" s="83" t="s">
        <v>264</v>
      </c>
      <c r="E61" s="21">
        <v>5801</v>
      </c>
      <c r="F61" s="22" t="s">
        <v>265</v>
      </c>
      <c r="G61" s="23" t="s">
        <v>266</v>
      </c>
      <c r="H61" s="22" t="s">
        <v>267</v>
      </c>
      <c r="I61" s="25">
        <v>17.25</v>
      </c>
      <c r="J61" s="21">
        <v>5115</v>
      </c>
      <c r="K61" s="24" t="s">
        <v>30</v>
      </c>
      <c r="L61" s="24">
        <v>4</v>
      </c>
      <c r="M61" s="27">
        <v>618</v>
      </c>
      <c r="N61" s="26" t="s">
        <v>31</v>
      </c>
      <c r="O61" s="26" t="s">
        <v>37</v>
      </c>
      <c r="P61" s="27">
        <v>5115</v>
      </c>
      <c r="Q61" s="28"/>
      <c r="R61" s="28"/>
      <c r="S61" s="28" t="s">
        <v>33</v>
      </c>
      <c r="T61" s="28"/>
      <c r="U61" s="29"/>
      <c r="V61" s="28"/>
      <c r="W61" s="28" t="s">
        <v>33</v>
      </c>
      <c r="X61" s="29"/>
      <c r="Y61" s="29"/>
      <c r="Z61" s="29"/>
      <c r="AA61" s="28" t="s">
        <v>33</v>
      </c>
      <c r="AB61" s="29"/>
      <c r="AC61" s="29"/>
      <c r="AD61" s="29"/>
      <c r="AE61" s="28" t="s">
        <v>33</v>
      </c>
      <c r="AF61" s="87"/>
    </row>
    <row r="62" spans="1:32" s="17" customFormat="1" ht="23.25">
      <c r="A62" s="18">
        <v>48</v>
      </c>
      <c r="B62" s="29" t="s">
        <v>407</v>
      </c>
      <c r="C62" s="19" t="s">
        <v>268</v>
      </c>
      <c r="D62" s="83" t="s">
        <v>269</v>
      </c>
      <c r="E62" s="21">
        <v>10121</v>
      </c>
      <c r="F62" s="22" t="s">
        <v>270</v>
      </c>
      <c r="G62" s="23" t="s">
        <v>271</v>
      </c>
      <c r="H62" s="22" t="s">
        <v>272</v>
      </c>
      <c r="I62" s="25">
        <v>23</v>
      </c>
      <c r="J62" s="21">
        <v>2428</v>
      </c>
      <c r="K62" s="24" t="s">
        <v>30</v>
      </c>
      <c r="L62" s="24">
        <v>5</v>
      </c>
      <c r="M62" s="27">
        <v>791</v>
      </c>
      <c r="N62" s="26" t="s">
        <v>31</v>
      </c>
      <c r="O62" s="26" t="s">
        <v>273</v>
      </c>
      <c r="P62" s="27">
        <v>2428</v>
      </c>
      <c r="Q62" s="28"/>
      <c r="R62" s="28"/>
      <c r="S62" s="28" t="s">
        <v>33</v>
      </c>
      <c r="T62" s="28"/>
      <c r="U62" s="29"/>
      <c r="V62" s="28"/>
      <c r="W62" s="28" t="s">
        <v>33</v>
      </c>
      <c r="X62" s="29"/>
      <c r="Y62" s="29"/>
      <c r="Z62" s="29"/>
      <c r="AA62" s="28" t="s">
        <v>33</v>
      </c>
      <c r="AB62" s="29"/>
      <c r="AC62" s="29"/>
      <c r="AD62" s="29"/>
      <c r="AE62" s="28" t="s">
        <v>33</v>
      </c>
      <c r="AF62" s="87"/>
    </row>
    <row r="63" spans="1:32" s="17" customFormat="1" ht="24" thickBot="1">
      <c r="A63" s="36">
        <v>49</v>
      </c>
      <c r="B63" s="29" t="s">
        <v>408</v>
      </c>
      <c r="C63" s="92" t="s">
        <v>274</v>
      </c>
      <c r="D63" s="84" t="s">
        <v>275</v>
      </c>
      <c r="E63" s="65">
        <v>8983</v>
      </c>
      <c r="F63" s="66" t="s">
        <v>276</v>
      </c>
      <c r="G63" s="67" t="s">
        <v>277</v>
      </c>
      <c r="H63" s="66" t="s">
        <v>278</v>
      </c>
      <c r="I63" s="68">
        <v>17.75</v>
      </c>
      <c r="J63" s="65">
        <v>2025</v>
      </c>
      <c r="K63" s="69" t="s">
        <v>30</v>
      </c>
      <c r="L63" s="69">
        <v>4</v>
      </c>
      <c r="M63" s="70">
        <v>581</v>
      </c>
      <c r="N63" s="71" t="s">
        <v>31</v>
      </c>
      <c r="O63" s="71" t="s">
        <v>223</v>
      </c>
      <c r="P63" s="70">
        <v>2025</v>
      </c>
      <c r="Q63" s="38"/>
      <c r="R63" s="38"/>
      <c r="S63" s="38" t="s">
        <v>33</v>
      </c>
      <c r="T63" s="38"/>
      <c r="U63" s="72"/>
      <c r="V63" s="38"/>
      <c r="W63" s="38" t="s">
        <v>33</v>
      </c>
      <c r="X63" s="72"/>
      <c r="Y63" s="72"/>
      <c r="Z63" s="72"/>
      <c r="AA63" s="38" t="s">
        <v>33</v>
      </c>
      <c r="AB63" s="72"/>
      <c r="AC63" s="72"/>
      <c r="AD63" s="72"/>
      <c r="AE63" s="38" t="s">
        <v>33</v>
      </c>
      <c r="AF63" s="88"/>
    </row>
    <row r="64" spans="1:32" s="4" customFormat="1" ht="15.75" thickBot="1">
      <c r="A64" s="111" t="s">
        <v>335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s="85" customFormat="1" ht="32.25">
      <c r="A65" s="5">
        <v>50</v>
      </c>
      <c r="B65" s="16" t="s">
        <v>409</v>
      </c>
      <c r="C65" s="6" t="s">
        <v>382</v>
      </c>
      <c r="D65" s="82" t="s">
        <v>383</v>
      </c>
      <c r="E65" s="8">
        <v>11361</v>
      </c>
      <c r="F65" s="9" t="s">
        <v>384</v>
      </c>
      <c r="G65" s="10" t="s">
        <v>279</v>
      </c>
      <c r="H65" s="9" t="s">
        <v>280</v>
      </c>
      <c r="I65" s="12">
        <v>16.5</v>
      </c>
      <c r="J65" s="8">
        <v>2288</v>
      </c>
      <c r="K65" s="11" t="s">
        <v>61</v>
      </c>
      <c r="L65" s="11">
        <v>3</v>
      </c>
      <c r="M65" s="14">
        <v>2565</v>
      </c>
      <c r="N65" s="13" t="s">
        <v>31</v>
      </c>
      <c r="O65" s="13" t="s">
        <v>229</v>
      </c>
      <c r="P65" s="14">
        <v>2288</v>
      </c>
      <c r="Q65" s="86"/>
      <c r="R65" s="15"/>
      <c r="S65" s="15" t="s">
        <v>33</v>
      </c>
      <c r="T65" s="16"/>
      <c r="U65" s="86"/>
      <c r="V65" s="15"/>
      <c r="W65" s="15" t="s">
        <v>33</v>
      </c>
      <c r="X65" s="16"/>
      <c r="Y65" s="86"/>
      <c r="Z65" s="16"/>
      <c r="AA65" s="15" t="s">
        <v>33</v>
      </c>
      <c r="AB65" s="16"/>
      <c r="AC65" s="86"/>
      <c r="AD65" s="16"/>
      <c r="AE65" s="15" t="s">
        <v>33</v>
      </c>
      <c r="AF65" s="89"/>
    </row>
    <row r="66" spans="1:32" s="17" customFormat="1" ht="23.25">
      <c r="A66" s="18">
        <v>51</v>
      </c>
      <c r="B66" s="29" t="s">
        <v>410</v>
      </c>
      <c r="C66" s="19" t="s">
        <v>281</v>
      </c>
      <c r="D66" s="83" t="s">
        <v>282</v>
      </c>
      <c r="E66" s="21">
        <v>3433</v>
      </c>
      <c r="F66" s="22" t="s">
        <v>283</v>
      </c>
      <c r="G66" s="23" t="s">
        <v>279</v>
      </c>
      <c r="H66" s="22" t="s">
        <v>280</v>
      </c>
      <c r="I66" s="25">
        <v>22</v>
      </c>
      <c r="J66" s="21">
        <v>2288</v>
      </c>
      <c r="K66" s="24" t="s">
        <v>61</v>
      </c>
      <c r="L66" s="24">
        <v>5</v>
      </c>
      <c r="M66" s="33">
        <v>613</v>
      </c>
      <c r="N66" s="33" t="s">
        <v>70</v>
      </c>
      <c r="O66" s="33" t="s">
        <v>319</v>
      </c>
      <c r="P66" s="33">
        <v>1848</v>
      </c>
      <c r="Q66" s="26">
        <v>106</v>
      </c>
      <c r="R66" s="26" t="s">
        <v>31</v>
      </c>
      <c r="S66" s="26" t="s">
        <v>284</v>
      </c>
      <c r="T66" s="26">
        <v>220</v>
      </c>
      <c r="U66" s="27">
        <v>581</v>
      </c>
      <c r="V66" s="26" t="s">
        <v>31</v>
      </c>
      <c r="W66" s="26" t="s">
        <v>223</v>
      </c>
      <c r="X66" s="27">
        <v>220</v>
      </c>
      <c r="Y66" s="29"/>
      <c r="Z66" s="29"/>
      <c r="AA66" s="28" t="s">
        <v>33</v>
      </c>
      <c r="AB66" s="29"/>
      <c r="AC66" s="29"/>
      <c r="AD66" s="29"/>
      <c r="AE66" s="28" t="s">
        <v>33</v>
      </c>
      <c r="AF66" s="87"/>
    </row>
    <row r="67" spans="1:32" s="17" customFormat="1" ht="15">
      <c r="A67" s="18">
        <v>52</v>
      </c>
      <c r="B67" s="29" t="s">
        <v>411</v>
      </c>
      <c r="C67" s="19" t="s">
        <v>285</v>
      </c>
      <c r="D67" s="83" t="s">
        <v>286</v>
      </c>
      <c r="E67" s="21">
        <v>1008</v>
      </c>
      <c r="F67" s="22" t="s">
        <v>287</v>
      </c>
      <c r="G67" s="23" t="s">
        <v>279</v>
      </c>
      <c r="H67" s="22" t="s">
        <v>280</v>
      </c>
      <c r="I67" s="25">
        <v>20.25</v>
      </c>
      <c r="J67" s="21">
        <v>2288</v>
      </c>
      <c r="K67" s="24" t="s">
        <v>61</v>
      </c>
      <c r="L67" s="24">
        <v>4</v>
      </c>
      <c r="M67" s="27">
        <v>618</v>
      </c>
      <c r="N67" s="26" t="s">
        <v>31</v>
      </c>
      <c r="O67" s="26" t="s">
        <v>37</v>
      </c>
      <c r="P67" s="27">
        <v>2038</v>
      </c>
      <c r="Q67" s="33">
        <v>1540</v>
      </c>
      <c r="R67" s="33" t="s">
        <v>70</v>
      </c>
      <c r="S67" s="33" t="s">
        <v>104</v>
      </c>
      <c r="T67" s="33">
        <v>250</v>
      </c>
      <c r="U67" s="29"/>
      <c r="V67" s="28"/>
      <c r="W67" s="28" t="s">
        <v>33</v>
      </c>
      <c r="X67" s="29"/>
      <c r="Y67" s="29"/>
      <c r="Z67" s="29"/>
      <c r="AA67" s="28" t="s">
        <v>33</v>
      </c>
      <c r="AB67" s="29"/>
      <c r="AC67" s="29"/>
      <c r="AD67" s="29"/>
      <c r="AE67" s="28" t="s">
        <v>33</v>
      </c>
      <c r="AF67" s="87"/>
    </row>
    <row r="68" spans="1:32" s="17" customFormat="1" ht="23.25">
      <c r="A68" s="18">
        <v>53</v>
      </c>
      <c r="B68" s="29" t="s">
        <v>412</v>
      </c>
      <c r="C68" s="19" t="s">
        <v>288</v>
      </c>
      <c r="D68" s="83" t="s">
        <v>289</v>
      </c>
      <c r="E68" s="21">
        <v>34641</v>
      </c>
      <c r="F68" s="22" t="s">
        <v>290</v>
      </c>
      <c r="G68" s="23" t="s">
        <v>279</v>
      </c>
      <c r="H68" s="22" t="s">
        <v>280</v>
      </c>
      <c r="I68" s="25">
        <v>20.5</v>
      </c>
      <c r="J68" s="21">
        <v>3000</v>
      </c>
      <c r="K68" s="24" t="s">
        <v>61</v>
      </c>
      <c r="L68" s="24">
        <v>4</v>
      </c>
      <c r="M68" s="33">
        <v>2721</v>
      </c>
      <c r="N68" s="33" t="s">
        <v>70</v>
      </c>
      <c r="O68" s="33" t="s">
        <v>320</v>
      </c>
      <c r="P68" s="33">
        <v>3000</v>
      </c>
      <c r="Q68" s="28"/>
      <c r="R68" s="28"/>
      <c r="S68" s="28" t="s">
        <v>33</v>
      </c>
      <c r="T68" s="28"/>
      <c r="U68" s="29"/>
      <c r="V68" s="28"/>
      <c r="W68" s="28" t="s">
        <v>33</v>
      </c>
      <c r="X68" s="29"/>
      <c r="Y68" s="29"/>
      <c r="Z68" s="29"/>
      <c r="AA68" s="28" t="s">
        <v>33</v>
      </c>
      <c r="AB68" s="29"/>
      <c r="AC68" s="29"/>
      <c r="AD68" s="29"/>
      <c r="AE68" s="28" t="s">
        <v>33</v>
      </c>
      <c r="AF68" s="87"/>
    </row>
    <row r="69" spans="1:32" s="17" customFormat="1" ht="21.75">
      <c r="A69" s="18">
        <v>54</v>
      </c>
      <c r="B69" s="29" t="s">
        <v>413</v>
      </c>
      <c r="C69" s="19" t="s">
        <v>291</v>
      </c>
      <c r="D69" s="83" t="s">
        <v>292</v>
      </c>
      <c r="E69" s="21">
        <v>11543</v>
      </c>
      <c r="F69" s="22" t="s">
        <v>293</v>
      </c>
      <c r="G69" s="23" t="s">
        <v>294</v>
      </c>
      <c r="H69" s="22" t="s">
        <v>295</v>
      </c>
      <c r="I69" s="25">
        <v>14.5</v>
      </c>
      <c r="J69" s="21">
        <v>2288</v>
      </c>
      <c r="K69" s="24" t="s">
        <v>61</v>
      </c>
      <c r="L69" s="24">
        <v>3</v>
      </c>
      <c r="M69" s="27">
        <v>2565</v>
      </c>
      <c r="N69" s="26" t="s">
        <v>31</v>
      </c>
      <c r="O69" s="26" t="s">
        <v>229</v>
      </c>
      <c r="P69" s="27">
        <v>2088</v>
      </c>
      <c r="Q69" s="26">
        <v>589</v>
      </c>
      <c r="R69" s="26" t="s">
        <v>31</v>
      </c>
      <c r="S69" s="26" t="s">
        <v>228</v>
      </c>
      <c r="T69" s="26">
        <v>200</v>
      </c>
      <c r="U69" s="29"/>
      <c r="V69" s="28"/>
      <c r="W69" s="28" t="s">
        <v>33</v>
      </c>
      <c r="X69" s="29"/>
      <c r="Y69" s="29"/>
      <c r="Z69" s="29"/>
      <c r="AA69" s="28" t="s">
        <v>33</v>
      </c>
      <c r="AB69" s="29"/>
      <c r="AC69" s="29"/>
      <c r="AD69" s="29"/>
      <c r="AE69" s="28" t="s">
        <v>33</v>
      </c>
      <c r="AF69" s="87"/>
    </row>
    <row r="70" spans="1:32" s="17" customFormat="1" ht="15">
      <c r="A70" s="18">
        <v>55</v>
      </c>
      <c r="B70" s="29" t="s">
        <v>414</v>
      </c>
      <c r="C70" s="31" t="s">
        <v>325</v>
      </c>
      <c r="D70" s="83" t="s">
        <v>296</v>
      </c>
      <c r="E70" s="21">
        <v>20044</v>
      </c>
      <c r="F70" s="22" t="s">
        <v>297</v>
      </c>
      <c r="G70" s="23" t="s">
        <v>294</v>
      </c>
      <c r="H70" s="22" t="s">
        <v>295</v>
      </c>
      <c r="I70" s="25">
        <v>24.5</v>
      </c>
      <c r="J70" s="21">
        <v>1700</v>
      </c>
      <c r="K70" s="24" t="s">
        <v>61</v>
      </c>
      <c r="L70" s="24">
        <v>6</v>
      </c>
      <c r="M70" s="33">
        <v>1540</v>
      </c>
      <c r="N70" s="33" t="s">
        <v>70</v>
      </c>
      <c r="O70" s="33" t="s">
        <v>104</v>
      </c>
      <c r="P70" s="33">
        <v>1700</v>
      </c>
      <c r="Q70" s="28"/>
      <c r="R70" s="28"/>
      <c r="S70" s="28" t="s">
        <v>33</v>
      </c>
      <c r="T70" s="28"/>
      <c r="U70" s="29"/>
      <c r="V70" s="28"/>
      <c r="W70" s="28" t="s">
        <v>33</v>
      </c>
      <c r="X70" s="29"/>
      <c r="Y70" s="29"/>
      <c r="Z70" s="29"/>
      <c r="AA70" s="28" t="s">
        <v>33</v>
      </c>
      <c r="AB70" s="29"/>
      <c r="AC70" s="29"/>
      <c r="AD70" s="29"/>
      <c r="AE70" s="28" t="s">
        <v>33</v>
      </c>
      <c r="AF70" s="87"/>
    </row>
    <row r="71" spans="1:32" s="17" customFormat="1" ht="15">
      <c r="A71" s="18">
        <v>56</v>
      </c>
      <c r="B71" s="29" t="s">
        <v>415</v>
      </c>
      <c r="C71" s="31" t="s">
        <v>298</v>
      </c>
      <c r="D71" s="83" t="s">
        <v>299</v>
      </c>
      <c r="E71" s="21">
        <v>3168</v>
      </c>
      <c r="F71" s="22" t="s">
        <v>300</v>
      </c>
      <c r="G71" s="23" t="s">
        <v>301</v>
      </c>
      <c r="H71" s="22" t="s">
        <v>302</v>
      </c>
      <c r="I71" s="25">
        <v>20</v>
      </c>
      <c r="J71" s="21">
        <v>2550</v>
      </c>
      <c r="K71" s="24" t="s">
        <v>61</v>
      </c>
      <c r="L71" s="24">
        <v>4</v>
      </c>
      <c r="M71" s="34">
        <v>433</v>
      </c>
      <c r="N71" s="33" t="s">
        <v>70</v>
      </c>
      <c r="O71" s="33" t="s">
        <v>303</v>
      </c>
      <c r="P71" s="34">
        <v>1800</v>
      </c>
      <c r="Q71" s="33">
        <v>1636</v>
      </c>
      <c r="R71" s="33" t="s">
        <v>70</v>
      </c>
      <c r="S71" s="33" t="s">
        <v>304</v>
      </c>
      <c r="T71" s="33">
        <v>750</v>
      </c>
      <c r="U71" s="29"/>
      <c r="V71" s="28"/>
      <c r="W71" s="28" t="s">
        <v>33</v>
      </c>
      <c r="X71" s="29"/>
      <c r="Y71" s="29"/>
      <c r="Z71" s="29"/>
      <c r="AA71" s="28" t="s">
        <v>33</v>
      </c>
      <c r="AB71" s="29"/>
      <c r="AC71" s="29"/>
      <c r="AD71" s="29"/>
      <c r="AE71" s="28" t="s">
        <v>33</v>
      </c>
      <c r="AF71" s="87"/>
    </row>
    <row r="72" spans="1:32" s="17" customFormat="1" ht="15">
      <c r="A72" s="18">
        <v>57</v>
      </c>
      <c r="B72" s="29" t="s">
        <v>416</v>
      </c>
      <c r="C72" s="31" t="s">
        <v>305</v>
      </c>
      <c r="D72" s="83" t="s">
        <v>306</v>
      </c>
      <c r="E72" s="21">
        <v>20503</v>
      </c>
      <c r="F72" s="22" t="s">
        <v>307</v>
      </c>
      <c r="G72" s="23" t="s">
        <v>301</v>
      </c>
      <c r="H72" s="22" t="s">
        <v>302</v>
      </c>
      <c r="I72" s="25">
        <v>23</v>
      </c>
      <c r="J72" s="21">
        <v>2288</v>
      </c>
      <c r="K72" s="24" t="s">
        <v>61</v>
      </c>
      <c r="L72" s="24">
        <v>5</v>
      </c>
      <c r="M72" s="27">
        <v>681</v>
      </c>
      <c r="N72" s="26" t="s">
        <v>31</v>
      </c>
      <c r="O72" s="26" t="s">
        <v>308</v>
      </c>
      <c r="P72" s="27">
        <v>2288</v>
      </c>
      <c r="Q72" s="28"/>
      <c r="R72" s="28"/>
      <c r="S72" s="28" t="s">
        <v>33</v>
      </c>
      <c r="T72" s="28"/>
      <c r="U72" s="29"/>
      <c r="V72" s="28"/>
      <c r="W72" s="28" t="s">
        <v>33</v>
      </c>
      <c r="X72" s="29"/>
      <c r="Y72" s="29"/>
      <c r="Z72" s="29"/>
      <c r="AA72" s="28" t="s">
        <v>33</v>
      </c>
      <c r="AB72" s="29"/>
      <c r="AC72" s="29"/>
      <c r="AD72" s="29"/>
      <c r="AE72" s="28" t="s">
        <v>33</v>
      </c>
      <c r="AF72" s="87"/>
    </row>
    <row r="73" spans="1:32" s="17" customFormat="1" ht="15">
      <c r="A73" s="18">
        <v>58</v>
      </c>
      <c r="B73" s="29" t="s">
        <v>417</v>
      </c>
      <c r="C73" s="31" t="s">
        <v>309</v>
      </c>
      <c r="D73" s="83" t="s">
        <v>310</v>
      </c>
      <c r="E73" s="21">
        <v>3912</v>
      </c>
      <c r="F73" s="22" t="s">
        <v>311</v>
      </c>
      <c r="G73" s="23" t="s">
        <v>312</v>
      </c>
      <c r="H73" s="22" t="s">
        <v>313</v>
      </c>
      <c r="I73" s="25">
        <v>19.75</v>
      </c>
      <c r="J73" s="21">
        <v>2550</v>
      </c>
      <c r="K73" s="24" t="s">
        <v>61</v>
      </c>
      <c r="L73" s="24">
        <v>4</v>
      </c>
      <c r="M73" s="27">
        <v>581</v>
      </c>
      <c r="N73" s="26" t="s">
        <v>31</v>
      </c>
      <c r="O73" s="26" t="s">
        <v>223</v>
      </c>
      <c r="P73" s="27">
        <v>2550</v>
      </c>
      <c r="Q73" s="28"/>
      <c r="R73" s="28"/>
      <c r="S73" s="28" t="s">
        <v>33</v>
      </c>
      <c r="T73" s="28"/>
      <c r="U73" s="29"/>
      <c r="V73" s="28"/>
      <c r="W73" s="28" t="s">
        <v>33</v>
      </c>
      <c r="X73" s="29"/>
      <c r="Y73" s="29"/>
      <c r="Z73" s="29"/>
      <c r="AA73" s="28" t="s">
        <v>33</v>
      </c>
      <c r="AB73" s="29"/>
      <c r="AC73" s="29"/>
      <c r="AD73" s="29"/>
      <c r="AE73" s="28" t="s">
        <v>33</v>
      </c>
      <c r="AF73" s="87"/>
    </row>
    <row r="74" spans="1:32" s="17" customFormat="1" ht="33" thickBot="1">
      <c r="A74" s="36">
        <v>59</v>
      </c>
      <c r="B74" s="72" t="s">
        <v>418</v>
      </c>
      <c r="C74" s="37" t="s">
        <v>314</v>
      </c>
      <c r="D74" s="84" t="s">
        <v>315</v>
      </c>
      <c r="E74" s="65">
        <v>8423</v>
      </c>
      <c r="F74" s="66" t="s">
        <v>316</v>
      </c>
      <c r="G74" s="67" t="s">
        <v>312</v>
      </c>
      <c r="H74" s="66" t="s">
        <v>313</v>
      </c>
      <c r="I74" s="68">
        <v>14.75</v>
      </c>
      <c r="J74" s="65">
        <v>2025</v>
      </c>
      <c r="K74" s="69" t="s">
        <v>30</v>
      </c>
      <c r="L74" s="69">
        <v>3</v>
      </c>
      <c r="M74" s="70">
        <v>2565</v>
      </c>
      <c r="N74" s="71" t="s">
        <v>31</v>
      </c>
      <c r="O74" s="71" t="s">
        <v>229</v>
      </c>
      <c r="P74" s="70">
        <v>2025</v>
      </c>
      <c r="Q74" s="38"/>
      <c r="R74" s="38"/>
      <c r="S74" s="38" t="s">
        <v>33</v>
      </c>
      <c r="T74" s="38"/>
      <c r="U74" s="72"/>
      <c r="V74" s="38"/>
      <c r="W74" s="38" t="s">
        <v>33</v>
      </c>
      <c r="X74" s="72"/>
      <c r="Y74" s="72"/>
      <c r="Z74" s="72"/>
      <c r="AA74" s="38" t="s">
        <v>33</v>
      </c>
      <c r="AB74" s="72"/>
      <c r="AC74" s="72"/>
      <c r="AD74" s="72"/>
      <c r="AE74" s="38" t="s">
        <v>33</v>
      </c>
      <c r="AF74" s="88"/>
    </row>
    <row r="75" spans="1:32" s="17" customFormat="1" ht="15">
      <c r="A75" s="40"/>
      <c r="B75" s="40"/>
      <c r="C75" s="41"/>
      <c r="D75" s="43"/>
      <c r="E75" s="42"/>
      <c r="F75" s="42"/>
      <c r="G75" s="44"/>
      <c r="H75" s="42"/>
      <c r="I75" s="47"/>
      <c r="J75" s="48"/>
      <c r="K75" s="45"/>
      <c r="L75" s="4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s="17" customFormat="1" ht="15">
      <c r="A76" s="40"/>
      <c r="B76" s="40"/>
      <c r="C76" s="41"/>
      <c r="D76" s="43"/>
      <c r="E76" s="42"/>
      <c r="F76" s="42"/>
      <c r="G76" s="44"/>
      <c r="H76" s="42"/>
      <c r="I76" s="47"/>
      <c r="J76" s="48"/>
      <c r="K76" s="45"/>
      <c r="L76" s="45"/>
      <c r="M76" s="46"/>
      <c r="N76" s="46"/>
      <c r="O76" s="46"/>
      <c r="P76" s="46"/>
      <c r="Q76" s="46"/>
      <c r="R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</row>
    <row r="77" spans="1:19" ht="15">
      <c r="A77" s="79" t="s">
        <v>424</v>
      </c>
      <c r="B77" s="59"/>
      <c r="M77" s="59"/>
      <c r="S77" s="59"/>
    </row>
    <row r="78" spans="2:19" ht="15.75" thickBot="1">
      <c r="B78" s="61"/>
      <c r="M78" s="59"/>
      <c r="S78" s="59"/>
    </row>
    <row r="79" spans="1:3" s="4" customFormat="1" ht="11.25">
      <c r="A79" s="73" t="s">
        <v>0</v>
      </c>
      <c r="B79" s="74" t="s">
        <v>318</v>
      </c>
      <c r="C79" s="75" t="s">
        <v>7</v>
      </c>
    </row>
    <row r="80" spans="1:3" s="17" customFormat="1" ht="15.75" thickBot="1">
      <c r="A80" s="36">
        <v>1</v>
      </c>
      <c r="B80" s="72" t="s">
        <v>337</v>
      </c>
      <c r="C80" s="76">
        <v>19.75</v>
      </c>
    </row>
    <row r="81" spans="1:32" s="17" customFormat="1" ht="15">
      <c r="A81" s="40"/>
      <c r="C81" s="41"/>
      <c r="D81" s="43"/>
      <c r="E81" s="42"/>
      <c r="F81" s="42"/>
      <c r="G81" s="44"/>
      <c r="H81" s="42"/>
      <c r="I81" s="47"/>
      <c r="J81" s="48"/>
      <c r="K81" s="45"/>
      <c r="L81" s="45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1:32" s="17" customFormat="1" ht="15">
      <c r="A82" s="40"/>
      <c r="C82" s="41"/>
      <c r="D82" s="43"/>
      <c r="E82" s="42"/>
      <c r="F82" s="42"/>
      <c r="G82" s="44"/>
      <c r="H82" s="42"/>
      <c r="I82" s="47"/>
      <c r="J82" s="48"/>
      <c r="K82" s="45"/>
      <c r="L82" s="45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</row>
    <row r="83" spans="1:32" s="17" customFormat="1" ht="15">
      <c r="A83" s="40"/>
      <c r="B83" s="62" t="s">
        <v>322</v>
      </c>
      <c r="C83" s="41"/>
      <c r="D83" s="43"/>
      <c r="E83" s="42"/>
      <c r="F83" s="42"/>
      <c r="G83" s="44"/>
      <c r="H83" s="42"/>
      <c r="I83" s="47"/>
      <c r="J83" s="48"/>
      <c r="K83" s="45"/>
      <c r="L83" s="45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1:32" s="17" customFormat="1" ht="15">
      <c r="A84" s="40"/>
      <c r="B84" s="61" t="s">
        <v>323</v>
      </c>
      <c r="C84" s="41"/>
      <c r="D84" s="43"/>
      <c r="E84" s="42"/>
      <c r="F84" s="42"/>
      <c r="G84" s="44"/>
      <c r="H84" s="42"/>
      <c r="I84" s="47"/>
      <c r="J84" s="48"/>
      <c r="K84" s="45"/>
      <c r="L84" s="45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</row>
    <row r="85" spans="1:32" s="17" customFormat="1" ht="15">
      <c r="A85" s="40"/>
      <c r="B85" s="61" t="s">
        <v>324</v>
      </c>
      <c r="C85" s="41"/>
      <c r="D85" s="43"/>
      <c r="E85" s="42"/>
      <c r="F85" s="42"/>
      <c r="G85" s="44"/>
      <c r="H85" s="42"/>
      <c r="I85" s="47"/>
      <c r="J85" s="48"/>
      <c r="K85" s="45"/>
      <c r="L85" s="45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</row>
    <row r="86" spans="1:32" s="17" customFormat="1" ht="15">
      <c r="A86" s="40"/>
      <c r="B86" s="40"/>
      <c r="C86" s="41"/>
      <c r="D86" s="43"/>
      <c r="E86" s="42"/>
      <c r="F86" s="42"/>
      <c r="G86" s="44"/>
      <c r="H86" s="42"/>
      <c r="I86" s="47"/>
      <c r="J86" s="48"/>
      <c r="K86" s="45"/>
      <c r="L86" s="45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</row>
    <row r="87" spans="1:32" s="17" customFormat="1" ht="15">
      <c r="A87" s="40"/>
      <c r="B87" s="40"/>
      <c r="C87" s="41"/>
      <c r="D87" s="43"/>
      <c r="E87" s="42"/>
      <c r="F87" s="42"/>
      <c r="G87" s="44"/>
      <c r="H87" s="42"/>
      <c r="I87" s="47"/>
      <c r="J87" s="48"/>
      <c r="K87" s="45"/>
      <c r="L87" s="45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</row>
    <row r="88" spans="1:32" s="17" customFormat="1" ht="15">
      <c r="A88" s="40"/>
      <c r="B88" s="40"/>
      <c r="C88" s="41"/>
      <c r="D88" s="43"/>
      <c r="E88" s="81"/>
      <c r="F88" s="49"/>
      <c r="G88" s="50"/>
      <c r="H88" s="49"/>
      <c r="I88" s="47"/>
      <c r="J88" s="48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</row>
    <row r="89" spans="1:32" s="17" customFormat="1" ht="15">
      <c r="A89" s="40"/>
      <c r="B89" s="40"/>
      <c r="C89" s="41"/>
      <c r="D89" s="43"/>
      <c r="E89" s="49"/>
      <c r="F89" s="49"/>
      <c r="G89" s="50"/>
      <c r="H89" s="49"/>
      <c r="I89" s="47"/>
      <c r="J89" s="48"/>
      <c r="K89" s="45"/>
      <c r="L89" s="45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</row>
    <row r="90" spans="1:32" s="17" customFormat="1" ht="15">
      <c r="A90" s="40"/>
      <c r="B90" s="40"/>
      <c r="C90" s="41"/>
      <c r="D90" s="43"/>
      <c r="E90" s="49"/>
      <c r="F90" s="49"/>
      <c r="G90" s="50"/>
      <c r="H90" s="49"/>
      <c r="I90" s="47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</row>
    <row r="91" spans="1:32" s="17" customFormat="1" ht="15">
      <c r="A91" s="40"/>
      <c r="B91" s="40"/>
      <c r="C91" s="41"/>
      <c r="D91" s="43"/>
      <c r="E91" s="49"/>
      <c r="F91" s="49"/>
      <c r="G91" s="50"/>
      <c r="H91" s="49"/>
      <c r="I91" s="47"/>
      <c r="K91" s="52"/>
      <c r="L91" s="52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</row>
    <row r="92" spans="1:32" s="17" customFormat="1" ht="15">
      <c r="A92" s="40"/>
      <c r="B92" s="40"/>
      <c r="C92" s="41"/>
      <c r="D92" s="43"/>
      <c r="E92" s="49"/>
      <c r="F92" s="49"/>
      <c r="G92" s="50"/>
      <c r="H92" s="49"/>
      <c r="I92" s="47"/>
      <c r="K92" s="52"/>
      <c r="L92" s="52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</row>
    <row r="93" spans="1:32" s="17" customFormat="1" ht="15">
      <c r="A93" s="40"/>
      <c r="B93" s="40"/>
      <c r="C93" s="41"/>
      <c r="D93" s="43"/>
      <c r="E93" s="49"/>
      <c r="F93" s="49"/>
      <c r="G93" s="50"/>
      <c r="H93" s="49"/>
      <c r="I93" s="47"/>
      <c r="K93" s="52"/>
      <c r="L93" s="52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</row>
    <row r="94" spans="1:32" s="17" customFormat="1" ht="15">
      <c r="A94" s="40"/>
      <c r="B94" s="40"/>
      <c r="C94" s="41"/>
      <c r="D94" s="43"/>
      <c r="E94" s="49"/>
      <c r="F94" s="49"/>
      <c r="G94" s="50"/>
      <c r="H94" s="49"/>
      <c r="I94" s="47"/>
      <c r="K94" s="52"/>
      <c r="L94" s="52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</row>
    <row r="95" spans="1:32" s="17" customFormat="1" ht="15">
      <c r="A95" s="40"/>
      <c r="B95" s="40"/>
      <c r="C95" s="41"/>
      <c r="D95" s="43"/>
      <c r="E95" s="49"/>
      <c r="F95" s="49"/>
      <c r="G95" s="50"/>
      <c r="H95" s="49"/>
      <c r="I95" s="47"/>
      <c r="J95" s="49"/>
      <c r="K95" s="51"/>
      <c r="L95" s="52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</row>
    <row r="96" spans="1:32" s="17" customFormat="1" ht="15">
      <c r="A96" s="40"/>
      <c r="B96" s="40"/>
      <c r="C96" s="41"/>
      <c r="D96" s="43"/>
      <c r="E96" s="49"/>
      <c r="F96" s="49"/>
      <c r="G96" s="50"/>
      <c r="H96" s="49"/>
      <c r="I96" s="47"/>
      <c r="J96" s="49"/>
      <c r="K96" s="51"/>
      <c r="L96" s="52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1:32" s="17" customFormat="1" ht="15">
      <c r="A97" s="40"/>
      <c r="B97" s="40"/>
      <c r="C97" s="41"/>
      <c r="D97" s="43"/>
      <c r="E97" s="49"/>
      <c r="F97" s="49"/>
      <c r="G97" s="50"/>
      <c r="H97" s="49"/>
      <c r="I97" s="47"/>
      <c r="J97" s="49"/>
      <c r="K97" s="51"/>
      <c r="L97" s="52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</row>
    <row r="98" spans="1:32" s="17" customFormat="1" ht="15">
      <c r="A98" s="40"/>
      <c r="B98" s="40"/>
      <c r="C98" s="41"/>
      <c r="D98" s="43"/>
      <c r="E98" s="49"/>
      <c r="F98" s="49"/>
      <c r="G98" s="50"/>
      <c r="H98" s="49"/>
      <c r="I98" s="47"/>
      <c r="J98" s="49"/>
      <c r="K98" s="51"/>
      <c r="L98" s="52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</row>
    <row r="99" spans="1:32" s="17" customFormat="1" ht="15">
      <c r="A99" s="40"/>
      <c r="B99" s="40"/>
      <c r="C99" s="41"/>
      <c r="D99" s="43"/>
      <c r="E99" s="49"/>
      <c r="F99" s="49"/>
      <c r="G99" s="50"/>
      <c r="H99" s="49"/>
      <c r="I99" s="47"/>
      <c r="J99" s="49"/>
      <c r="K99" s="51"/>
      <c r="L99" s="52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</row>
    <row r="100" spans="1:32" s="17" customFormat="1" ht="15">
      <c r="A100" s="40"/>
      <c r="B100" s="40"/>
      <c r="C100" s="41"/>
      <c r="D100" s="43"/>
      <c r="E100" s="49"/>
      <c r="F100" s="49"/>
      <c r="G100" s="50"/>
      <c r="H100" s="49"/>
      <c r="I100" s="47"/>
      <c r="J100" s="49"/>
      <c r="K100" s="51"/>
      <c r="L100" s="52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</row>
    <row r="101" spans="1:32" s="17" customFormat="1" ht="15">
      <c r="A101" s="40"/>
      <c r="B101" s="40"/>
      <c r="C101" s="41"/>
      <c r="D101" s="43"/>
      <c r="E101" s="49"/>
      <c r="F101" s="49"/>
      <c r="G101" s="50"/>
      <c r="H101" s="49"/>
      <c r="I101" s="47"/>
      <c r="J101" s="49"/>
      <c r="K101" s="51"/>
      <c r="L101" s="52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</row>
    <row r="102" spans="1:32" s="17" customFormat="1" ht="15">
      <c r="A102" s="40"/>
      <c r="B102" s="40"/>
      <c r="C102" s="41"/>
      <c r="D102" s="43"/>
      <c r="E102" s="49"/>
      <c r="F102" s="49"/>
      <c r="G102" s="50"/>
      <c r="H102" s="49"/>
      <c r="I102" s="47"/>
      <c r="J102" s="49"/>
      <c r="K102" s="51"/>
      <c r="L102" s="52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</row>
    <row r="103" spans="1:32" s="17" customFormat="1" ht="15">
      <c r="A103" s="40"/>
      <c r="B103" s="40"/>
      <c r="C103" s="41"/>
      <c r="D103" s="43"/>
      <c r="E103" s="49"/>
      <c r="F103" s="49"/>
      <c r="G103" s="50"/>
      <c r="H103" s="49"/>
      <c r="I103" s="47"/>
      <c r="J103" s="49"/>
      <c r="K103" s="51"/>
      <c r="L103" s="52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</row>
    <row r="104" spans="1:32" s="17" customFormat="1" ht="15">
      <c r="A104" s="40"/>
      <c r="B104" s="40"/>
      <c r="C104" s="41"/>
      <c r="D104" s="43"/>
      <c r="E104" s="49"/>
      <c r="F104" s="49"/>
      <c r="G104" s="50"/>
      <c r="H104" s="49"/>
      <c r="I104" s="47"/>
      <c r="J104" s="49"/>
      <c r="K104" s="51"/>
      <c r="L104" s="52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</row>
    <row r="105" spans="1:32" s="17" customFormat="1" ht="15">
      <c r="A105" s="40"/>
      <c r="B105" s="40"/>
      <c r="C105" s="41"/>
      <c r="D105" s="43"/>
      <c r="E105" s="49"/>
      <c r="F105" s="49"/>
      <c r="G105" s="50"/>
      <c r="H105" s="49"/>
      <c r="I105" s="47"/>
      <c r="J105" s="49"/>
      <c r="K105" s="51"/>
      <c r="L105" s="52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</row>
    <row r="106" spans="1:32" s="17" customFormat="1" ht="15">
      <c r="A106" s="40"/>
      <c r="B106" s="40"/>
      <c r="C106" s="41"/>
      <c r="D106" s="43"/>
      <c r="E106" s="49"/>
      <c r="F106" s="49"/>
      <c r="G106" s="50"/>
      <c r="H106" s="49"/>
      <c r="I106" s="47"/>
      <c r="J106" s="49"/>
      <c r="K106" s="51"/>
      <c r="L106" s="52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</row>
    <row r="107" spans="1:32" s="17" customFormat="1" ht="15">
      <c r="A107" s="40"/>
      <c r="B107" s="40"/>
      <c r="C107" s="41"/>
      <c r="D107" s="43"/>
      <c r="E107" s="49"/>
      <c r="F107" s="49"/>
      <c r="G107" s="50"/>
      <c r="H107" s="49"/>
      <c r="I107" s="47"/>
      <c r="J107" s="49"/>
      <c r="K107" s="51"/>
      <c r="L107" s="52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</row>
    <row r="108" spans="1:32" s="17" customFormat="1" ht="15">
      <c r="A108" s="40"/>
      <c r="B108" s="40"/>
      <c r="C108" s="41"/>
      <c r="D108" s="43"/>
      <c r="E108" s="49"/>
      <c r="F108" s="49"/>
      <c r="G108" s="50"/>
      <c r="H108" s="49"/>
      <c r="I108" s="47"/>
      <c r="J108" s="49"/>
      <c r="K108" s="51"/>
      <c r="L108" s="52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</row>
    <row r="109" spans="1:32" s="17" customFormat="1" ht="15">
      <c r="A109" s="40"/>
      <c r="B109" s="40"/>
      <c r="C109" s="41"/>
      <c r="D109" s="43"/>
      <c r="E109" s="54"/>
      <c r="F109" s="54"/>
      <c r="G109" s="55"/>
      <c r="H109" s="54"/>
      <c r="I109" s="47"/>
      <c r="J109" s="49"/>
      <c r="K109" s="51"/>
      <c r="L109" s="52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</row>
    <row r="110" spans="1:32" s="17" customFormat="1" ht="15">
      <c r="A110" s="40"/>
      <c r="B110" s="40"/>
      <c r="C110" s="41"/>
      <c r="D110" s="43"/>
      <c r="E110" s="54"/>
      <c r="F110" s="54"/>
      <c r="G110" s="55"/>
      <c r="H110" s="54"/>
      <c r="I110" s="47"/>
      <c r="J110" s="49"/>
      <c r="K110" s="51"/>
      <c r="L110" s="52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</row>
  </sheetData>
  <sheetProtection/>
  <mergeCells count="6">
    <mergeCell ref="A52:AF52"/>
    <mergeCell ref="A64:AF64"/>
    <mergeCell ref="A10:AF10"/>
    <mergeCell ref="A18:AF18"/>
    <mergeCell ref="A37:AF37"/>
    <mergeCell ref="A47:AF47"/>
  </mergeCells>
  <printOptions/>
  <pageMargins left="0.7" right="0.7" top="0.44" bottom="0.44" header="0.3" footer="0.3"/>
  <pageSetup fitToHeight="1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Razultati</dc:title>
  <dc:subject/>
  <dc:creator>ARRS</dc:creator>
  <cp:keywords/>
  <dc:description/>
  <cp:lastModifiedBy>Mitja Tomažič</cp:lastModifiedBy>
  <cp:lastPrinted>2013-01-24T07:01:49Z</cp:lastPrinted>
  <dcterms:created xsi:type="dcterms:W3CDTF">2012-12-31T08:06:24Z</dcterms:created>
  <dcterms:modified xsi:type="dcterms:W3CDTF">2013-01-24T07:02:40Z</dcterms:modified>
  <cp:category/>
  <cp:version/>
  <cp:contentType/>
  <cp:contentStatus/>
</cp:coreProperties>
</file>