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480" windowHeight="87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<sst xmlns="http://schemas.openxmlformats.org/spreadsheetml/2006/main" count="63" uniqueCount="51">
  <si>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</si>
  <si>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</si>
  <si>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</si>
  <si>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</si>
  <si>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</si>
  <si>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</si>
  <si>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</si>
  <si>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</si>
  <si>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</si>
  <si>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</si>
  <si>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</si>
  <si>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</si>
  <si>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</si>
  <si>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</si>
  <si>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</si>
  <si>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</si>
  <si>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</si>
  <si>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</si>
  <si>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</si>
  <si>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</si>
  <si>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</si>
  <si>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</si>
  <si>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</si>
  <si>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</si>
  <si>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</si>
  <si>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</si>
  <si>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</si>
  <si>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</si>
  <si>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</si>
  <si>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</si>
  <si>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</si>
  <si>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</si>
  <si>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</si>
  <si>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v Mariboru - Filozofska fakulteta</t>
  </si>
  <si>
    <t>Dual channel OxiplexTM - (Blizu- infrardeči spektrometer tkiva)</t>
  </si>
  <si>
    <t>Paket 13</t>
  </si>
  <si>
    <t>Oprema je 100% izkoriščena v raziskovalne namene na UNIMB</t>
  </si>
  <si>
    <t xml:space="preserve">The equipmet is n use (100%) by the researchers at UNIMB  </t>
  </si>
  <si>
    <t>NIRS  is used for the measurement of brain oxigenation.</t>
  </si>
  <si>
    <t>P5-0062</t>
  </si>
  <si>
    <t>prof. dr. Norbert Jaušovec</t>
  </si>
  <si>
    <t>Oprema se uporablja za merjenj možganske oksigeenizacije.</t>
  </si>
  <si>
    <t>Ime odgovornega računovodje: Marija Kraner</t>
  </si>
  <si>
    <t>Ime zakonitega zastopnika/pooblaščene osebe raziskovalne organizacije: Red. prof. dr. Marko Jesenšek</t>
  </si>
  <si>
    <t>25 % letna amortizacija</t>
  </si>
  <si>
    <t>http://www.ff.uni-mb.si/oddelki/psihologija/</t>
  </si>
  <si>
    <t>163,17 + 20 % DDV na uro</t>
  </si>
  <si>
    <t>Cena za uporabo raziskovalne opreme            (v EUR/ uro)</t>
  </si>
  <si>
    <t>Struktura lastne cene za uporabo raziskovalne opreme  (v EUR/uro)</t>
  </si>
  <si>
    <t>Maja Zupančič</t>
  </si>
  <si>
    <t>MESEČNO POROČILO - AVGUST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</si>
</sst>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16" borderId="8" applyNumberFormat="0" applyAlignment="0" applyProtection="0"/>
    <xf numFmtId="0" fontId="24" fillId="3" borderId="0" applyNumberFormat="0" applyBorder="0" applyAlignment="0" applyProtection="0"/>
    <xf numFmtId="0" fontId="25" fillId="7" borderId="8" applyNumberFormat="0" applyAlignment="0" applyProtection="0"/>
    <xf numFmtId="0" fontId="2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20" xfId="0" applyFill="1" applyBorder="1" applyAlignment="1">
      <alignment vertical="top" wrapText="1"/>
    </xf>
    <xf numFmtId="0" fontId="0" fillId="0" borderId="20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right" vertical="top"/>
    </xf>
    <xf numFmtId="3" fontId="0" fillId="0" borderId="20" xfId="0" applyNumberFormat="1" applyFill="1" applyBorder="1" applyAlignment="1">
      <alignment vertical="top"/>
    </xf>
    <xf numFmtId="2" fontId="0" fillId="0" borderId="20" xfId="0" applyNumberFormat="1" applyBorder="1" applyAlignment="1">
      <alignment horizontal="center" vertical="top"/>
    </xf>
    <xf numFmtId="0" fontId="0" fillId="0" borderId="20" xfId="0" applyFont="1" applyFill="1" applyBorder="1" applyAlignment="1">
      <alignment vertical="top" wrapText="1"/>
    </xf>
    <xf numFmtId="0" fontId="0" fillId="24" borderId="20" xfId="0" applyFill="1" applyBorder="1" applyAlignment="1">
      <alignment vertical="top" wrapText="1"/>
    </xf>
    <xf numFmtId="0" fontId="0" fillId="24" borderId="12" xfId="0" applyFont="1" applyFill="1" applyBorder="1" applyAlignment="1">
      <alignment wrapText="1"/>
    </xf>
    <xf numFmtId="0" fontId="0" fillId="24" borderId="19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"/>
  <sheetViews>
    <sheetView showGridLines="0" tabSelected="1" zoomScale="75" zoomScaleNormal="75" zoomScaleSheetLayoutView="75" zoomScalePageLayoutView="0" workbookViewId="0" topLeftCell="A1">
      <selection activeCell="S16" sqref="S16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1" t="s">
        <v>9</v>
      </c>
      <c r="B1" s="60"/>
      <c r="C1" s="60"/>
      <c r="D1" s="60"/>
      <c r="E1" s="60"/>
      <c r="F1" s="60"/>
      <c r="G1" s="60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47</v>
      </c>
      <c r="R3" s="62" t="s">
        <v>48</v>
      </c>
      <c r="S3" s="63"/>
      <c r="T3" s="63"/>
      <c r="U3" s="64"/>
      <c r="V3" s="16" t="s">
        <v>17</v>
      </c>
      <c r="W3" s="16" t="s">
        <v>18</v>
      </c>
      <c r="X3" s="17" t="s">
        <v>19</v>
      </c>
      <c r="Y3" s="18" t="s">
        <v>50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4"/>
      <c r="E4" s="44"/>
      <c r="F4" s="44"/>
      <c r="G4" s="44"/>
      <c r="H4" s="44"/>
      <c r="I4" s="44"/>
      <c r="J4" s="48"/>
      <c r="K4" s="49"/>
      <c r="L4" s="44"/>
      <c r="M4" s="44"/>
      <c r="N4" s="44"/>
      <c r="O4" s="44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1.75" thickBot="1">
      <c r="A5" s="50" t="s">
        <v>33</v>
      </c>
      <c r="B5" s="51">
        <v>2565</v>
      </c>
      <c r="C5" s="52">
        <v>9</v>
      </c>
      <c r="D5" s="51" t="s">
        <v>39</v>
      </c>
      <c r="E5" s="50" t="s">
        <v>40</v>
      </c>
      <c r="F5" s="50">
        <v>5038</v>
      </c>
      <c r="G5" s="55" t="s">
        <v>34</v>
      </c>
      <c r="H5" s="56">
        <v>2007</v>
      </c>
      <c r="I5" s="50" t="s">
        <v>34</v>
      </c>
      <c r="J5" s="53">
        <v>28121</v>
      </c>
      <c r="K5" s="54" t="s">
        <v>35</v>
      </c>
      <c r="L5" s="57" t="s">
        <v>36</v>
      </c>
      <c r="M5" s="57" t="s">
        <v>37</v>
      </c>
      <c r="N5" s="57" t="s">
        <v>41</v>
      </c>
      <c r="O5" s="57" t="s">
        <v>38</v>
      </c>
      <c r="P5" s="58">
        <v>15053</v>
      </c>
      <c r="Q5" s="58" t="s">
        <v>46</v>
      </c>
      <c r="R5" s="58">
        <v>4.16</v>
      </c>
      <c r="S5" s="58">
        <v>0</v>
      </c>
      <c r="T5" s="58">
        <v>159.01</v>
      </c>
      <c r="U5" s="58">
        <f>SUM(R5:T5)</f>
        <v>163.17</v>
      </c>
      <c r="V5" s="58">
        <v>80</v>
      </c>
      <c r="W5" s="58">
        <v>58</v>
      </c>
      <c r="X5" s="58" t="s">
        <v>45</v>
      </c>
      <c r="Y5" s="58">
        <v>80</v>
      </c>
      <c r="Z5" s="23" t="s">
        <v>39</v>
      </c>
      <c r="AA5" s="24" t="s">
        <v>49</v>
      </c>
      <c r="AB5" s="24">
        <v>80</v>
      </c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66" t="s">
        <v>44</v>
      </c>
      <c r="S6" s="67"/>
      <c r="T6" s="67"/>
      <c r="U6" s="38"/>
      <c r="V6" s="38"/>
      <c r="W6" s="38"/>
      <c r="X6" s="38"/>
      <c r="Y6" s="38"/>
      <c r="Z6" s="43"/>
      <c r="AA6" s="44"/>
      <c r="AB6" s="44"/>
      <c r="AC6" s="43"/>
      <c r="AD6" s="44"/>
      <c r="AE6" s="44"/>
      <c r="AF6" s="43"/>
      <c r="AG6" s="44"/>
      <c r="AH6" s="44"/>
      <c r="AI6" s="43"/>
      <c r="AJ6" s="44"/>
      <c r="AK6" s="44"/>
      <c r="AL6" s="43"/>
      <c r="AM6" s="44"/>
      <c r="AN6" s="44"/>
      <c r="AO6" s="38"/>
      <c r="AP6" s="38"/>
      <c r="AQ6" s="38"/>
    </row>
    <row r="7" spans="6:40" ht="12.75">
      <c r="F7" s="4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59" t="s">
        <v>42</v>
      </c>
      <c r="B8" s="60"/>
      <c r="C8" s="60"/>
      <c r="D8" s="60"/>
      <c r="E8" s="60"/>
      <c r="F8" s="60"/>
      <c r="K8" s="65" t="s">
        <v>43</v>
      </c>
      <c r="L8" s="60"/>
      <c r="M8" s="60"/>
      <c r="N8" s="60"/>
      <c r="O8" s="60"/>
      <c r="P8" s="60"/>
    </row>
    <row r="9" spans="6:11" ht="12.75">
      <c r="F9" s="4"/>
      <c r="K9" s="34"/>
    </row>
    <row r="10" spans="1:5" ht="12.75">
      <c r="A10" s="59"/>
      <c r="B10" s="60"/>
      <c r="C10" s="60"/>
      <c r="D10" s="60"/>
      <c r="E10" s="60"/>
    </row>
  </sheetData>
  <sheetProtection/>
  <mergeCells count="6">
    <mergeCell ref="A10:E10"/>
    <mergeCell ref="A1:G1"/>
    <mergeCell ref="R3:U3"/>
    <mergeCell ref="A8:F8"/>
    <mergeCell ref="K8:P8"/>
    <mergeCell ref="R6:T6"/>
  </mergeCells>
  <printOptions/>
  <pageMargins left="0.25" right="0.25" top="0.75" bottom="0.75" header="0.3" footer="0.3"/>
  <pageSetup fitToHeight="0" fitToWidth="1" horizontalDpi="600" verticalDpi="600" orientation="landscape" paperSize="8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Metka Jerič</dc:creator>
  <cp:keywords/>
  <dc:description/>
  <cp:lastModifiedBy>Mitja Tomažič</cp:lastModifiedBy>
  <cp:lastPrinted>2010-12-20T08:38:58Z</cp:lastPrinted>
  <dcterms:created xsi:type="dcterms:W3CDTF">2009-06-15T12:06:31Z</dcterms:created>
  <dcterms:modified xsi:type="dcterms:W3CDTF">2011-10-04T07:52:48Z</dcterms:modified>
  <cp:category/>
  <cp:version/>
  <cp:contentType/>
  <cp:contentStatus/>
</cp:coreProperties>
</file>