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7530" windowWidth="19320" windowHeight="60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<sst xmlns="http://schemas.openxmlformats.org/spreadsheetml/2006/main" count="64" uniqueCount="54">
  <si>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</si>
  <si>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</si>
  <si>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</si>
  <si>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</si>
  <si>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</si>
  <si>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</si>
  <si>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</si>
  <si>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</si>
  <si>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</si>
  <si>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</si>
  <si>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</si>
  <si>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</si>
  <si>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</si>
  <si>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</si>
  <si>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</si>
  <si>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</si>
  <si>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</si>
  <si>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</si>
  <si>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</si>
  <si>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</si>
  <si>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</si>
  <si>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</si>
  <si>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</si>
  <si>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</si>
  <si>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</si>
  <si>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</si>
  <si>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</si>
  <si>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</si>
  <si>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</si>
  <si>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</si>
  <si>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</si>
  <si>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</si>
  <si>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</si>
  <si>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</si>
  <si>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</si>
  <si>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na Primorskem, PINT</t>
  </si>
  <si>
    <t>Tomaž Pisanski</t>
  </si>
  <si>
    <t>Mobilna integrirana vzorčevalno meteorološka postaja</t>
  </si>
  <si>
    <t>Paket 13</t>
  </si>
  <si>
    <t>Meteorološke meritve in meritve kakovosti zraka – PM10.</t>
  </si>
  <si>
    <t>http://www.pint.upr.si/sl/oddelki/ot/</t>
  </si>
  <si>
    <t>P1―0294</t>
  </si>
  <si>
    <t>Pogodba z gospodarstvom</t>
  </si>
  <si>
    <t>Mobile integrated meteorological station</t>
  </si>
  <si>
    <t>Merilna naprava je namenjena merjenju meteoroloških parametrov in meritvi kakovosti zraka.</t>
  </si>
  <si>
    <t>L2-3650</t>
  </si>
  <si>
    <t>meteorological measurements and monitoring of air pollution</t>
  </si>
  <si>
    <t>Equipment is intended for meteorological measurments and for monitoring of air pollution</t>
  </si>
  <si>
    <t>Ime zakonitega zastopnika/pooblaščene osebe raziskovalne organizacije: prof. dr. Rado Bohinc, rektor UP, po pooblastilu št. 1242-49/2010 z dne 7.junij2010 izr. prof. dr. Štefko Miklavič, direktor UP PINT
izr. prof. dr. Štefko Miklavič______________________________________</t>
  </si>
  <si>
    <t>110, 111, 113, 114, 115, 120, 121, 124, 126, 127, 128, 129, 131, 136, 146, 147, 148, 150, 151, 155</t>
  </si>
  <si>
    <t>Nataša Škorja Dijkanović</t>
  </si>
  <si>
    <t>MESEČNO POROČILO - JUNIJ 2011</t>
  </si>
  <si>
    <t>Marko Petkovšek</t>
  </si>
  <si>
    <t>Borut Žalik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</si>
</sst>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/>
      <right style="thin">
        <color indexed="5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16" borderId="0" xfId="0" applyFont="1" applyFill="1" applyBorder="1" applyAlignment="1">
      <alignment wrapText="1"/>
    </xf>
    <xf numFmtId="0" fontId="0" fillId="16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right" vertical="top"/>
    </xf>
    <xf numFmtId="3" fontId="0" fillId="0" borderId="26" xfId="0" applyNumberFormat="1" applyBorder="1" applyAlignment="1">
      <alignment vertical="top"/>
    </xf>
    <xf numFmtId="2" fontId="0" fillId="0" borderId="26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7" xfId="0" applyFont="1" applyBorder="1" applyAlignment="1">
      <alignment wrapText="1"/>
    </xf>
    <xf numFmtId="9" fontId="0" fillId="0" borderId="19" xfId="0" applyNumberFormat="1" applyBorder="1" applyAlignment="1">
      <alignment wrapText="1"/>
    </xf>
    <xf numFmtId="0" fontId="8" fillId="0" borderId="28" xfId="0" applyFont="1" applyBorder="1" applyAlignment="1">
      <alignment wrapText="1"/>
    </xf>
    <xf numFmtId="0" fontId="0" fillId="25" borderId="28" xfId="0" applyFont="1" applyFill="1" applyBorder="1" applyAlignment="1">
      <alignment wrapText="1"/>
    </xf>
    <xf numFmtId="10" fontId="0" fillId="25" borderId="28" xfId="0" applyNumberFormat="1" applyFill="1" applyBorder="1" applyAlignment="1">
      <alignment wrapText="1"/>
    </xf>
    <xf numFmtId="0" fontId="0" fillId="16" borderId="29" xfId="0" applyFont="1" applyFill="1" applyBorder="1" applyAlignment="1">
      <alignment wrapText="1"/>
    </xf>
    <xf numFmtId="2" fontId="0" fillId="0" borderId="19" xfId="0" applyNumberFormat="1" applyFill="1" applyBorder="1" applyAlignment="1">
      <alignment wrapText="1"/>
    </xf>
    <xf numFmtId="9" fontId="0" fillId="0" borderId="19" xfId="0" applyNumberFormat="1" applyFill="1" applyBorder="1" applyAlignment="1">
      <alignment wrapText="1"/>
    </xf>
    <xf numFmtId="0" fontId="1" fillId="0" borderId="0" xfId="0" applyFont="1" applyAlignment="1">
      <alignment/>
    </xf>
    <xf numFmtId="4" fontId="0" fillId="0" borderId="26" xfId="0" applyNumberFormat="1" applyBorder="1" applyAlignment="1">
      <alignment vertical="top" wrapText="1"/>
    </xf>
    <xf numFmtId="0" fontId="0" fillId="0" borderId="28" xfId="0" applyFill="1" applyBorder="1" applyAlignment="1">
      <alignment wrapText="1"/>
    </xf>
    <xf numFmtId="4" fontId="0" fillId="24" borderId="19" xfId="0" applyNumberFormat="1" applyFill="1" applyBorder="1" applyAlignment="1">
      <alignment wrapText="1"/>
    </xf>
    <xf numFmtId="2" fontId="0" fillId="24" borderId="19" xfId="0" applyNumberForma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t.upr.si/sl/oddelki/o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"/>
  <sheetViews>
    <sheetView showGridLines="0" tabSelected="1" zoomScaleSheetLayoutView="75" zoomScalePageLayoutView="0" workbookViewId="0" topLeftCell="A1">
      <selection activeCell="I14" sqref="I14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18" max="18" width="13.28125" style="0" bestFit="1" customWidth="1"/>
    <col min="21" max="21" width="13.28125" style="0" bestFit="1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72" t="s">
        <v>9</v>
      </c>
      <c r="B1" s="71"/>
      <c r="C1" s="71"/>
      <c r="D1" s="71"/>
      <c r="E1" s="71"/>
      <c r="F1" s="71"/>
      <c r="G1" s="71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17</v>
      </c>
      <c r="R3" s="73" t="s">
        <v>18</v>
      </c>
      <c r="S3" s="74"/>
      <c r="T3" s="74"/>
      <c r="U3" s="74"/>
      <c r="V3" s="16" t="s">
        <v>19</v>
      </c>
      <c r="W3" s="16" t="s">
        <v>20</v>
      </c>
      <c r="X3" s="17" t="s">
        <v>21</v>
      </c>
      <c r="Y3" s="18" t="s">
        <v>51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6"/>
      <c r="Q4" s="26"/>
      <c r="R4" s="27" t="s">
        <v>22</v>
      </c>
      <c r="S4" s="27" t="s">
        <v>23</v>
      </c>
      <c r="T4" s="27" t="s">
        <v>24</v>
      </c>
      <c r="U4" s="27" t="s">
        <v>25</v>
      </c>
      <c r="V4" s="28"/>
      <c r="W4" s="28"/>
      <c r="X4" s="29"/>
      <c r="Y4" s="30" t="s">
        <v>26</v>
      </c>
      <c r="Z4" s="31" t="s">
        <v>27</v>
      </c>
      <c r="AA4" s="31" t="s">
        <v>28</v>
      </c>
      <c r="AB4" s="31" t="s">
        <v>29</v>
      </c>
      <c r="AC4" s="13" t="s">
        <v>30</v>
      </c>
      <c r="AD4" s="27" t="s">
        <v>28</v>
      </c>
      <c r="AE4" s="27" t="s">
        <v>29</v>
      </c>
      <c r="AF4" s="31" t="s">
        <v>31</v>
      </c>
      <c r="AG4" s="31" t="s">
        <v>28</v>
      </c>
      <c r="AH4" s="31" t="s">
        <v>29</v>
      </c>
      <c r="AI4" s="27" t="s">
        <v>32</v>
      </c>
      <c r="AJ4" s="27" t="s">
        <v>28</v>
      </c>
      <c r="AK4" s="27" t="s">
        <v>29</v>
      </c>
      <c r="AL4" s="31" t="s">
        <v>34</v>
      </c>
      <c r="AM4" s="31" t="s">
        <v>28</v>
      </c>
      <c r="AN4" s="31" t="s">
        <v>29</v>
      </c>
      <c r="AO4" s="32" t="s">
        <v>33</v>
      </c>
      <c r="AP4" s="32" t="s">
        <v>28</v>
      </c>
      <c r="AQ4" s="33" t="s">
        <v>29</v>
      </c>
    </row>
    <row r="5" spans="1:43" s="1" customFormat="1" ht="90" thickBot="1">
      <c r="A5" s="51" t="s">
        <v>35</v>
      </c>
      <c r="B5" s="52">
        <v>1669</v>
      </c>
      <c r="C5" s="53">
        <v>1</v>
      </c>
      <c r="D5" s="52"/>
      <c r="E5" s="51" t="s">
        <v>36</v>
      </c>
      <c r="F5" s="51">
        <v>1941</v>
      </c>
      <c r="G5" s="51" t="s">
        <v>37</v>
      </c>
      <c r="H5" s="51">
        <v>2007</v>
      </c>
      <c r="I5" s="67" t="s">
        <v>43</v>
      </c>
      <c r="J5" s="54">
        <v>80992</v>
      </c>
      <c r="K5" s="55" t="s">
        <v>38</v>
      </c>
      <c r="L5" s="56" t="s">
        <v>44</v>
      </c>
      <c r="M5" s="57" t="s">
        <v>47</v>
      </c>
      <c r="N5" s="58" t="s">
        <v>39</v>
      </c>
      <c r="O5" s="57" t="s">
        <v>46</v>
      </c>
      <c r="P5" s="22" t="s">
        <v>49</v>
      </c>
      <c r="Q5" s="69">
        <f>+U5</f>
        <v>23.58</v>
      </c>
      <c r="R5" s="64">
        <v>5.77</v>
      </c>
      <c r="S5" s="70">
        <v>4.4</v>
      </c>
      <c r="T5" s="69">
        <v>13.41</v>
      </c>
      <c r="U5" s="69">
        <f>+R5+S5+T5</f>
        <v>23.58</v>
      </c>
      <c r="V5" s="59">
        <v>3</v>
      </c>
      <c r="W5" s="65">
        <v>0.7</v>
      </c>
      <c r="X5" s="60" t="s">
        <v>40</v>
      </c>
      <c r="Y5" s="59">
        <v>3</v>
      </c>
      <c r="Z5" s="63" t="s">
        <v>41</v>
      </c>
      <c r="AA5" s="61" t="s">
        <v>52</v>
      </c>
      <c r="AB5" s="62"/>
      <c r="AC5" s="25" t="s">
        <v>45</v>
      </c>
      <c r="AD5" s="22" t="s">
        <v>53</v>
      </c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68" t="s">
        <v>42</v>
      </c>
      <c r="AP5" s="68"/>
      <c r="AQ5" s="68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38"/>
      <c r="S6" s="38"/>
      <c r="T6" s="38"/>
      <c r="U6" s="38"/>
      <c r="V6" s="38"/>
      <c r="W6" s="38"/>
      <c r="X6" s="38"/>
      <c r="Y6" s="38"/>
      <c r="Z6" s="43"/>
      <c r="AA6" s="44"/>
      <c r="AB6" s="44"/>
      <c r="AC6" s="42"/>
      <c r="AD6" s="38"/>
      <c r="AE6" s="38"/>
      <c r="AF6" s="43"/>
      <c r="AG6" s="44"/>
      <c r="AH6" s="44"/>
      <c r="AI6" s="42"/>
      <c r="AJ6" s="38"/>
      <c r="AK6" s="38"/>
      <c r="AL6" s="43"/>
      <c r="AM6" s="44"/>
      <c r="AN6" s="44"/>
      <c r="AO6" s="38"/>
      <c r="AP6" s="38"/>
      <c r="AQ6" s="38"/>
    </row>
    <row r="7" spans="6:11" ht="12.75">
      <c r="F7" s="4"/>
      <c r="K7" s="34"/>
    </row>
    <row r="8" spans="1:16" ht="12.75" customHeight="1">
      <c r="A8" s="71" t="s">
        <v>50</v>
      </c>
      <c r="B8" s="71"/>
      <c r="C8" s="71"/>
      <c r="D8" s="71"/>
      <c r="E8" s="71"/>
      <c r="F8" s="71"/>
      <c r="K8" s="66" t="s">
        <v>48</v>
      </c>
      <c r="L8" s="4"/>
      <c r="M8" s="4"/>
      <c r="N8" s="4"/>
      <c r="O8" s="4"/>
      <c r="P8" s="4"/>
    </row>
    <row r="9" spans="6:11" ht="12.75">
      <c r="F9" s="4"/>
      <c r="K9" s="34"/>
    </row>
    <row r="10" spans="1:5" ht="12.75">
      <c r="A10" s="71"/>
      <c r="B10" s="71"/>
      <c r="C10" s="71"/>
      <c r="D10" s="71"/>
      <c r="E10" s="71"/>
    </row>
  </sheetData>
  <sheetProtection/>
  <mergeCells count="4">
    <mergeCell ref="A10:E10"/>
    <mergeCell ref="A1:G1"/>
    <mergeCell ref="R3:U3"/>
    <mergeCell ref="A8:F8"/>
  </mergeCells>
  <hyperlinks>
    <hyperlink ref="X5" r:id="rId1" display="http://www.pint.upr.si/sl/oddelki/ot/"/>
  </hyperlinks>
  <printOptions/>
  <pageMargins left="0.75" right="0.75" top="1" bottom="1" header="0" footer="0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2011-02-12T09:59:06Z</cp:lastPrinted>
  <dcterms:created xsi:type="dcterms:W3CDTF">2009-06-15T12:06:31Z</dcterms:created>
  <dcterms:modified xsi:type="dcterms:W3CDTF">2011-07-29T08:17:31Z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