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JRZ" sheetId="1" r:id="rId1"/>
    <sheet name="Univerza v Ljubljani" sheetId="2" r:id="rId2"/>
    <sheet name="Univerza v Mariboru" sheetId="3" r:id="rId3"/>
    <sheet name="Univerza na Primorskem" sheetId="4" r:id="rId4"/>
    <sheet name="Drugi" sheetId="5" r:id="rId5"/>
    <sheet name="Rekapitulacija" sheetId="6" r:id="rId6"/>
  </sheets>
  <definedNames/>
  <calcPr fullCalcOnLoad="1"/>
</workbook>
</file>

<file path=xl/sharedStrings.xml><?xml version="1.0" encoding="utf-8"?>
<sst xmlns="http://schemas.openxmlformats.org/spreadsheetml/2006/main" count="174" uniqueCount="126">
  <si>
    <t>ZAP.ŠT.</t>
  </si>
  <si>
    <t xml:space="preserve">ŠIFRA RO </t>
  </si>
  <si>
    <t>SREDSTVA 2004</t>
  </si>
  <si>
    <t>1.</t>
  </si>
  <si>
    <t>0548</t>
  </si>
  <si>
    <t>Centralna tehniška knjižnica UL</t>
  </si>
  <si>
    <t>2.</t>
  </si>
  <si>
    <t>0404</t>
  </si>
  <si>
    <t>Gozdarski inštitut Slovenije</t>
  </si>
  <si>
    <t>3.</t>
  </si>
  <si>
    <t>0500</t>
  </si>
  <si>
    <t>Institut informacijskih znanosti</t>
  </si>
  <si>
    <t>4.</t>
  </si>
  <si>
    <t>0433</t>
  </si>
  <si>
    <t xml:space="preserve">Institutum Studiorum Humanitatis - Fakulteta za podiplomski humanistični študij, Ljubljana
</t>
  </si>
  <si>
    <t>5.</t>
  </si>
  <si>
    <t>0309</t>
  </si>
  <si>
    <t>Inštitut Republike Slovenije za rehabilitacijo</t>
  </si>
  <si>
    <t>6.</t>
  </si>
  <si>
    <t>0219</t>
  </si>
  <si>
    <t>Inštitut za celulozo in papir</t>
  </si>
  <si>
    <t>7.</t>
  </si>
  <si>
    <t>0502</t>
  </si>
  <si>
    <t>Inštitut za ekonomska raziskovanja</t>
  </si>
  <si>
    <t>8.</t>
  </si>
  <si>
    <t>0416</t>
  </si>
  <si>
    <t>Inštitut za hmeljarstvo in pivovarstvo Slovenije</t>
  </si>
  <si>
    <t>9.</t>
  </si>
  <si>
    <t>0206</t>
  </si>
  <si>
    <t>Inštitut za kovinske materiale in tehnologije</t>
  </si>
  <si>
    <t>10.</t>
  </si>
  <si>
    <t>0504</t>
  </si>
  <si>
    <t>Inštitut za kriminologijo pri Pravni fakulteti v Ljubljani</t>
  </si>
  <si>
    <t>11.</t>
  </si>
  <si>
    <t>0501</t>
  </si>
  <si>
    <t>Inštitut za novejšo zgodovino</t>
  </si>
  <si>
    <t>12.</t>
  </si>
  <si>
    <t>1027</t>
  </si>
  <si>
    <t>Inštitut za varovanje zdravja Republike Slovenije</t>
  </si>
  <si>
    <t>13.</t>
  </si>
  <si>
    <t>0104</t>
  </si>
  <si>
    <t>Kemijski inštitut</t>
  </si>
  <si>
    <t>14.</t>
  </si>
  <si>
    <t>0401</t>
  </si>
  <si>
    <t>Kmetijski inštitut Slovenije</t>
  </si>
  <si>
    <t>15.</t>
  </si>
  <si>
    <t>0619</t>
  </si>
  <si>
    <t>Narodna in univerzitetna knjižnica v Ljubljani</t>
  </si>
  <si>
    <t>16.</t>
  </si>
  <si>
    <t>0302</t>
  </si>
  <si>
    <t>Onkološki inštitut</t>
  </si>
  <si>
    <t>17.</t>
  </si>
  <si>
    <t>8206</t>
  </si>
  <si>
    <t>Slovenski znanstveni inštitut na Dunaju - Slowenisches Wissenschafts Institute in Wien</t>
  </si>
  <si>
    <t>18.</t>
  </si>
  <si>
    <t>0334</t>
  </si>
  <si>
    <t>Splošna bolnišnica Maribor</t>
  </si>
  <si>
    <t>19.</t>
  </si>
  <si>
    <t>7097</t>
  </si>
  <si>
    <t>Univerza na Primorskem, Fakulteta za management Koper</t>
  </si>
  <si>
    <t>20.</t>
  </si>
  <si>
    <t>1510</t>
  </si>
  <si>
    <t>Univerza na Primorskem, Znanstveno-raziskovalno središče Koper, Universita del Litorale Centro di ricerche scientifiche di Capodistria</t>
  </si>
  <si>
    <t>0681</t>
  </si>
  <si>
    <t>Univerza v Ljubljani, Akademija za gledališče, radio, film in televizijo</t>
  </si>
  <si>
    <t>0481</t>
  </si>
  <si>
    <t>Univerza v Ljubljani, Biotehniška fakulteta</t>
  </si>
  <si>
    <t>0584</t>
  </si>
  <si>
    <t>Univerza v Ljubljani, Ekonomska fakulteta</t>
  </si>
  <si>
    <t>0791</t>
  </si>
  <si>
    <t>Univerza v Ljubljani, Fakulteta za arhitekturo</t>
  </si>
  <si>
    <t>0582</t>
  </si>
  <si>
    <t>Univerza v Ljubljani, Fakulteta za družbene vede</t>
  </si>
  <si>
    <t>1538</t>
  </si>
  <si>
    <t>Univerza v Ljubljani, Fakulteta za elektrotehniko</t>
  </si>
  <si>
    <t>0787</t>
  </si>
  <si>
    <t>Univerza v Ljubljani, Fakulteta za farmacijo</t>
  </si>
  <si>
    <t>0792</t>
  </si>
  <si>
    <t>Univerza v Ljubljani, Fakulteta za gradbeništvo in geodezijo</t>
  </si>
  <si>
    <t>0103</t>
  </si>
  <si>
    <t>Univerza v Ljubljani, Fakulteta za kemijo in kemijsko tehnologijo</t>
  </si>
  <si>
    <t>1554</t>
  </si>
  <si>
    <t>Univerza v Ljubljani, Fakulteta za matematiko in fiziko</t>
  </si>
  <si>
    <t>0591</t>
  </si>
  <si>
    <t>Univerza v Ljubljani, Fakulteta za socialno delo</t>
  </si>
  <si>
    <t>0782</t>
  </si>
  <si>
    <t>Univerza v Ljubljani, Fakulteta za strojništvo</t>
  </si>
  <si>
    <t>0587</t>
  </si>
  <si>
    <t>Univerza v Ljubljani, Fakulteta za šport</t>
  </si>
  <si>
    <t>0581</t>
  </si>
  <si>
    <t>Univerza v Ljubljani, Filozofska fakulteta</t>
  </si>
  <si>
    <t>1555</t>
  </si>
  <si>
    <t>Univerza v Ljubljani, Naravoslovnotehniška fakulteta</t>
  </si>
  <si>
    <t>0588</t>
  </si>
  <si>
    <t>Univerza v Ljubljani, Pedagoška fakulteta</t>
  </si>
  <si>
    <t>0583</t>
  </si>
  <si>
    <t>Univerza v Ljubljani, Pravna fakulteta</t>
  </si>
  <si>
    <t>0170</t>
  </si>
  <si>
    <t>Univerza v Ljubljani, Teološka fakulteta</t>
  </si>
  <si>
    <t>0406</t>
  </si>
  <si>
    <t>Univerza v Ljubljani, Veterinarska fakulteta</t>
  </si>
  <si>
    <t>0585</t>
  </si>
  <si>
    <t>Univerza v Mariboru, Ekonomsko-poslovna fakulteta</t>
  </si>
  <si>
    <t>0796</t>
  </si>
  <si>
    <t>Univerza v Mariboru, Fakulteta za elektrotehniko, računalništvo in informatiko</t>
  </si>
  <si>
    <t>0482</t>
  </si>
  <si>
    <t>Univerza v Mariboru, Fakulteta za kmetijstvo</t>
  </si>
  <si>
    <t>0589</t>
  </si>
  <si>
    <t>Univerza v Mariboru, Pedagoška fakulteta</t>
  </si>
  <si>
    <t>0592</t>
  </si>
  <si>
    <t>Univerza v Mariboru, Pravna fakulteta</t>
  </si>
  <si>
    <t>0505</t>
  </si>
  <si>
    <t>Urbanistični inštitut Republike Slovenije</t>
  </si>
  <si>
    <t>1502</t>
  </si>
  <si>
    <t>Zavod za gradbeništvo Slovenije</t>
  </si>
  <si>
    <t>RAZISKOVALNA ORGANIZACIJA</t>
  </si>
  <si>
    <t>Skupaj</t>
  </si>
  <si>
    <t>Univerza v Ljubljani</t>
  </si>
  <si>
    <t>Univerza v Mariboru</t>
  </si>
  <si>
    <t>Univerza na Primorskem</t>
  </si>
  <si>
    <t>TIP RAZISKOVALNE ORGANIZACIJE</t>
  </si>
  <si>
    <t>Javni raziskovalni zavodi</t>
  </si>
  <si>
    <t>Drugi</t>
  </si>
  <si>
    <t xml:space="preserve">Skupaj </t>
  </si>
  <si>
    <t xml:space="preserve">ŠIFRA PREJEMNIKA </t>
  </si>
  <si>
    <t>PREJEMNIK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</si>
</sst>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);\(#,##0.00\)"/>
    <numFmt numFmtId="165" formatCode="0000"/>
  </numFmts>
  <fonts count="4"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3" fontId="0" fillId="0" borderId="0" xfId="0" applyNumberFormat="1" applyAlignment="1" applyProtection="1">
      <alignment horizontal="right"/>
      <protection/>
    </xf>
    <xf numFmtId="3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ont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10.125" style="21" customWidth="1"/>
    <col min="3" max="3" width="42.125" style="0" customWidth="1"/>
    <col min="4" max="4" width="22.25390625" style="0" customWidth="1"/>
  </cols>
  <sheetData>
    <row r="1" spans="1:4" ht="19.5" customHeight="1">
      <c r="A1" s="15" t="s">
        <v>0</v>
      </c>
      <c r="B1" s="19" t="s">
        <v>1</v>
      </c>
      <c r="C1" s="16" t="s">
        <v>115</v>
      </c>
      <c r="D1" s="17" t="s">
        <v>2</v>
      </c>
    </row>
    <row r="2" spans="1:4" ht="12.75">
      <c r="A2" s="1" t="s">
        <v>3</v>
      </c>
      <c r="B2" s="20" t="s">
        <v>40</v>
      </c>
      <c r="C2" t="s">
        <v>41</v>
      </c>
      <c r="D2" s="4">
        <v>5325591.47</v>
      </c>
    </row>
    <row r="3" spans="1:4" ht="12.75">
      <c r="A3" s="1" t="s">
        <v>6</v>
      </c>
      <c r="B3" s="20" t="s">
        <v>28</v>
      </c>
      <c r="C3" t="s">
        <v>29</v>
      </c>
      <c r="D3" s="4">
        <v>1351843.86</v>
      </c>
    </row>
    <row r="4" spans="1:4" ht="12.75">
      <c r="A4" s="1" t="s">
        <v>9</v>
      </c>
      <c r="B4" s="20" t="s">
        <v>43</v>
      </c>
      <c r="C4" t="s">
        <v>44</v>
      </c>
      <c r="D4" s="4">
        <v>2599092.65</v>
      </c>
    </row>
    <row r="5" spans="1:4" ht="12.75">
      <c r="A5" s="1" t="s">
        <v>12</v>
      </c>
      <c r="B5" s="20" t="s">
        <v>7</v>
      </c>
      <c r="C5" t="s">
        <v>8</v>
      </c>
      <c r="D5" s="4">
        <v>1455629.48</v>
      </c>
    </row>
    <row r="6" spans="1:4" ht="12.75">
      <c r="A6" s="1" t="s">
        <v>15</v>
      </c>
      <c r="B6" s="20" t="s">
        <v>10</v>
      </c>
      <c r="C6" t="s">
        <v>11</v>
      </c>
      <c r="D6" s="4">
        <v>182861000</v>
      </c>
    </row>
    <row r="7" spans="1:4" ht="12.75">
      <c r="A7" s="1" t="s">
        <v>18</v>
      </c>
      <c r="B7" s="20" t="s">
        <v>34</v>
      </c>
      <c r="C7" t="s">
        <v>35</v>
      </c>
      <c r="D7" s="4">
        <v>376010.35</v>
      </c>
    </row>
    <row r="8" spans="1:4" ht="12.75">
      <c r="A8" s="1" t="s">
        <v>21</v>
      </c>
      <c r="B8" s="20" t="s">
        <v>22</v>
      </c>
      <c r="C8" t="s">
        <v>23</v>
      </c>
      <c r="D8" s="4">
        <v>436248.31</v>
      </c>
    </row>
    <row r="9" spans="1:4" ht="12.75">
      <c r="A9" s="1" t="s">
        <v>24</v>
      </c>
      <c r="B9" s="20" t="s">
        <v>111</v>
      </c>
      <c r="C9" t="s">
        <v>112</v>
      </c>
      <c r="D9" s="4">
        <v>880414.47</v>
      </c>
    </row>
    <row r="10" spans="1:4" ht="12.75">
      <c r="A10" s="1" t="s">
        <v>27</v>
      </c>
      <c r="B10" s="20" t="s">
        <v>113</v>
      </c>
      <c r="C10" t="s">
        <v>114</v>
      </c>
      <c r="D10" s="4">
        <v>1650005.69</v>
      </c>
    </row>
    <row r="11" spans="3:4" ht="12.75">
      <c r="C11" s="22" t="s">
        <v>123</v>
      </c>
      <c r="D11" s="7">
        <f>SUM(D2:D10)</f>
        <v>196935836.28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tuje znanstvene literature in baz podatkov 2004, javni raziskovalni zavodi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D22"/>
  <sheetViews>
    <sheetView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10.125" style="21" customWidth="1"/>
    <col min="3" max="3" width="57.625" style="0" customWidth="1"/>
    <col min="4" max="4" width="20.25390625" style="5" customWidth="1"/>
  </cols>
  <sheetData>
    <row r="1" spans="1:4" ht="21" customHeight="1">
      <c r="A1" s="15" t="s">
        <v>0</v>
      </c>
      <c r="B1" s="19" t="s">
        <v>1</v>
      </c>
      <c r="C1" s="16" t="s">
        <v>115</v>
      </c>
      <c r="D1" s="18" t="s">
        <v>2</v>
      </c>
    </row>
    <row r="2" spans="1:4" ht="12.75">
      <c r="A2" s="1" t="s">
        <v>3</v>
      </c>
      <c r="B2" s="20" t="s">
        <v>79</v>
      </c>
      <c r="C2" t="s">
        <v>80</v>
      </c>
      <c r="D2" s="4">
        <v>5294795.5</v>
      </c>
    </row>
    <row r="3" spans="1:4" ht="12.75">
      <c r="A3" s="1" t="s">
        <v>6</v>
      </c>
      <c r="B3" s="20" t="s">
        <v>97</v>
      </c>
      <c r="C3" t="s">
        <v>98</v>
      </c>
      <c r="D3" s="4">
        <v>688674.52</v>
      </c>
    </row>
    <row r="4" spans="1:4" ht="12.75">
      <c r="A4" s="1" t="s">
        <v>9</v>
      </c>
      <c r="B4" s="20" t="s">
        <v>99</v>
      </c>
      <c r="C4" t="s">
        <v>100</v>
      </c>
      <c r="D4" s="4">
        <v>2457418.7</v>
      </c>
    </row>
    <row r="5" spans="1:4" ht="12.75">
      <c r="A5" s="1" t="s">
        <v>12</v>
      </c>
      <c r="B5" s="20" t="s">
        <v>65</v>
      </c>
      <c r="C5" t="s">
        <v>66</v>
      </c>
      <c r="D5" s="4">
        <v>40000000</v>
      </c>
    </row>
    <row r="6" spans="1:4" ht="12.75">
      <c r="A6" s="1" t="s">
        <v>15</v>
      </c>
      <c r="B6" s="20" t="s">
        <v>65</v>
      </c>
      <c r="C6" t="s">
        <v>66</v>
      </c>
      <c r="D6" s="4">
        <v>13397560.78</v>
      </c>
    </row>
    <row r="7" spans="1:4" ht="12.75">
      <c r="A7" s="1" t="s">
        <v>18</v>
      </c>
      <c r="B7" s="20" t="s">
        <v>89</v>
      </c>
      <c r="C7" t="s">
        <v>90</v>
      </c>
      <c r="D7" s="4">
        <v>2283271.02</v>
      </c>
    </row>
    <row r="8" spans="1:4" ht="12.75">
      <c r="A8" s="1" t="s">
        <v>21</v>
      </c>
      <c r="B8" s="20" t="s">
        <v>71</v>
      </c>
      <c r="C8" t="s">
        <v>72</v>
      </c>
      <c r="D8" s="4">
        <v>9347689.76</v>
      </c>
    </row>
    <row r="9" spans="1:4" ht="12.75">
      <c r="A9" s="1" t="s">
        <v>24</v>
      </c>
      <c r="B9" s="20" t="s">
        <v>95</v>
      </c>
      <c r="C9" t="s">
        <v>96</v>
      </c>
      <c r="D9" s="4">
        <v>975403.52</v>
      </c>
    </row>
    <row r="10" spans="1:4" ht="12.75">
      <c r="A10" s="1" t="s">
        <v>27</v>
      </c>
      <c r="B10" s="20" t="s">
        <v>67</v>
      </c>
      <c r="C10" t="s">
        <v>68</v>
      </c>
      <c r="D10" s="4">
        <v>10900067.57</v>
      </c>
    </row>
    <row r="11" spans="1:4" ht="12.75">
      <c r="A11" s="1" t="s">
        <v>30</v>
      </c>
      <c r="B11" s="20" t="s">
        <v>87</v>
      </c>
      <c r="C11" t="s">
        <v>88</v>
      </c>
      <c r="D11" s="4">
        <v>42217.68</v>
      </c>
    </row>
    <row r="12" spans="1:4" ht="12.75">
      <c r="A12" s="1" t="s">
        <v>33</v>
      </c>
      <c r="B12" s="20" t="s">
        <v>93</v>
      </c>
      <c r="C12" t="s">
        <v>94</v>
      </c>
      <c r="D12" s="4">
        <v>2309656.72</v>
      </c>
    </row>
    <row r="13" spans="1:4" ht="12.75">
      <c r="A13" s="1" t="s">
        <v>36</v>
      </c>
      <c r="B13" s="20" t="s">
        <v>83</v>
      </c>
      <c r="C13" t="s">
        <v>84</v>
      </c>
      <c r="D13" s="4">
        <v>297283.01</v>
      </c>
    </row>
    <row r="14" spans="1:4" ht="12.75">
      <c r="A14" s="1" t="s">
        <v>39</v>
      </c>
      <c r="B14" s="20" t="s">
        <v>63</v>
      </c>
      <c r="C14" t="s">
        <v>64</v>
      </c>
      <c r="D14" s="4">
        <v>4951777.61</v>
      </c>
    </row>
    <row r="15" spans="1:4" ht="12.75">
      <c r="A15" s="1" t="s">
        <v>42</v>
      </c>
      <c r="B15" s="20" t="s">
        <v>85</v>
      </c>
      <c r="C15" t="s">
        <v>86</v>
      </c>
      <c r="D15" s="4">
        <v>6229741.5</v>
      </c>
    </row>
    <row r="16" spans="1:4" ht="12.75">
      <c r="A16" s="1" t="s">
        <v>45</v>
      </c>
      <c r="B16" s="20" t="s">
        <v>75</v>
      </c>
      <c r="C16" t="s">
        <v>76</v>
      </c>
      <c r="D16" s="4">
        <v>844353.6</v>
      </c>
    </row>
    <row r="17" spans="1:4" ht="12.75">
      <c r="A17" s="1" t="s">
        <v>48</v>
      </c>
      <c r="B17" s="20" t="s">
        <v>69</v>
      </c>
      <c r="C17" t="s">
        <v>70</v>
      </c>
      <c r="D17" s="4">
        <v>308716.41</v>
      </c>
    </row>
    <row r="18" spans="1:4" ht="12.75">
      <c r="A18" s="1" t="s">
        <v>51</v>
      </c>
      <c r="B18" s="20" t="s">
        <v>77</v>
      </c>
      <c r="C18" t="s">
        <v>78</v>
      </c>
      <c r="D18" s="4">
        <v>4951777.61</v>
      </c>
    </row>
    <row r="19" spans="1:4" ht="12.75">
      <c r="A19" s="1" t="s">
        <v>54</v>
      </c>
      <c r="B19" s="20" t="s">
        <v>73</v>
      </c>
      <c r="C19" t="s">
        <v>74</v>
      </c>
      <c r="D19" s="4">
        <v>4100388.4</v>
      </c>
    </row>
    <row r="20" spans="1:4" ht="12.75">
      <c r="A20" s="1" t="s">
        <v>57</v>
      </c>
      <c r="B20" s="20" t="s">
        <v>81</v>
      </c>
      <c r="C20" t="s">
        <v>82</v>
      </c>
      <c r="D20" s="4">
        <v>19530480.55</v>
      </c>
    </row>
    <row r="21" spans="1:4" ht="12.75">
      <c r="A21" s="1" t="s">
        <v>60</v>
      </c>
      <c r="B21" s="20" t="s">
        <v>91</v>
      </c>
      <c r="C21" t="s">
        <v>92</v>
      </c>
      <c r="D21" s="4">
        <v>4426930.03</v>
      </c>
    </row>
    <row r="22" spans="3:4" ht="12.75">
      <c r="C22" s="22" t="s">
        <v>123</v>
      </c>
      <c r="D22" s="7">
        <v>133338204.49000001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tuje znanstvene literature in baz podatkov 2004, Univerza v Ljubljani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7"/>
  <sheetViews>
    <sheetView workbookViewId="0" topLeftCell="A1">
      <selection activeCell="A1" sqref="A1"/>
    </sheetView>
  </sheetViews>
  <sheetFormatPr defaultColWidth="9.00390625" defaultRowHeight="12.75"/>
  <cols>
    <col min="2" max="2" width="9.125" style="21" customWidth="1"/>
    <col min="3" max="3" width="64.625" style="0" customWidth="1"/>
    <col min="4" max="4" width="18.375" style="5" customWidth="1"/>
  </cols>
  <sheetData>
    <row r="1" spans="1:4" ht="18.75" customHeight="1">
      <c r="A1" s="15" t="s">
        <v>0</v>
      </c>
      <c r="B1" s="19" t="s">
        <v>1</v>
      </c>
      <c r="C1" s="16" t="s">
        <v>115</v>
      </c>
      <c r="D1" s="18" t="s">
        <v>2</v>
      </c>
    </row>
    <row r="2" spans="1:4" ht="12.75">
      <c r="A2" s="1" t="s">
        <v>3</v>
      </c>
      <c r="B2" s="20" t="s">
        <v>105</v>
      </c>
      <c r="C2" t="s">
        <v>106</v>
      </c>
      <c r="D2" s="4">
        <v>2599092.56</v>
      </c>
    </row>
    <row r="3" spans="1:4" ht="12.75">
      <c r="A3" s="1" t="s">
        <v>6</v>
      </c>
      <c r="B3" s="20" t="s">
        <v>101</v>
      </c>
      <c r="C3" t="s">
        <v>102</v>
      </c>
      <c r="D3" s="4">
        <v>7006369.97</v>
      </c>
    </row>
    <row r="4" spans="1:4" ht="12.75">
      <c r="A4" s="1" t="s">
        <v>9</v>
      </c>
      <c r="B4" s="20" t="s">
        <v>107</v>
      </c>
      <c r="C4" t="s">
        <v>108</v>
      </c>
      <c r="D4" s="4">
        <v>852268.19</v>
      </c>
    </row>
    <row r="5" spans="1:4" ht="12.75">
      <c r="A5" s="1" t="s">
        <v>12</v>
      </c>
      <c r="B5" s="20" t="s">
        <v>109</v>
      </c>
      <c r="C5" t="s">
        <v>110</v>
      </c>
      <c r="D5" s="4">
        <v>851389.36</v>
      </c>
    </row>
    <row r="6" spans="1:4" ht="12.75">
      <c r="A6" s="1" t="s">
        <v>15</v>
      </c>
      <c r="B6" s="20" t="s">
        <v>103</v>
      </c>
      <c r="C6" t="s">
        <v>104</v>
      </c>
      <c r="D6" s="4">
        <v>14768258.74</v>
      </c>
    </row>
    <row r="7" spans="3:4" ht="12.75">
      <c r="C7" s="22" t="s">
        <v>123</v>
      </c>
      <c r="D7" s="7">
        <v>26077378.82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tuje znanstvene literature in baz podatkov 2004, Univerza v Mariboru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D4"/>
  <sheetViews>
    <sheetView workbookViewId="0" topLeftCell="A1">
      <selection activeCell="A1" sqref="A1"/>
    </sheetView>
  </sheetViews>
  <sheetFormatPr defaultColWidth="9.00390625" defaultRowHeight="12.75"/>
  <cols>
    <col min="2" max="2" width="10.75390625" style="21" customWidth="1"/>
    <col min="3" max="3" width="74.375" style="0" customWidth="1"/>
    <col min="4" max="4" width="20.875" style="0" customWidth="1"/>
  </cols>
  <sheetData>
    <row r="1" spans="1:4" ht="18.75" customHeight="1">
      <c r="A1" s="15" t="s">
        <v>0</v>
      </c>
      <c r="B1" s="19" t="s">
        <v>1</v>
      </c>
      <c r="C1" s="16" t="s">
        <v>115</v>
      </c>
      <c r="D1" s="17" t="s">
        <v>2</v>
      </c>
    </row>
    <row r="2" spans="1:4" ht="12.75">
      <c r="A2" s="1" t="s">
        <v>3</v>
      </c>
      <c r="B2" s="20" t="s">
        <v>61</v>
      </c>
      <c r="C2" t="s">
        <v>62</v>
      </c>
      <c r="D2" s="2">
        <v>282330.34</v>
      </c>
    </row>
    <row r="3" spans="1:4" ht="12.75">
      <c r="A3" s="1" t="s">
        <v>6</v>
      </c>
      <c r="B3" s="20" t="s">
        <v>58</v>
      </c>
      <c r="C3" t="s">
        <v>59</v>
      </c>
      <c r="D3" s="2">
        <v>292884.67</v>
      </c>
    </row>
    <row r="4" spans="3:4" ht="12.75">
      <c r="C4" s="22" t="s">
        <v>123</v>
      </c>
      <c r="D4" s="6">
        <v>575215.01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tuje znanstvene literature in baz podatkov 2004, Univerza na Primorskem 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D13"/>
  <sheetViews>
    <sheetView workbookViewId="0" topLeftCell="A1">
      <selection activeCell="A1" sqref="A1"/>
    </sheetView>
  </sheetViews>
  <sheetFormatPr defaultColWidth="9.00390625" defaultRowHeight="12.75"/>
  <cols>
    <col min="1" max="1" width="8.375" style="0" customWidth="1"/>
    <col min="2" max="2" width="20.125" style="21" customWidth="1"/>
    <col min="3" max="3" width="61.875" style="0" customWidth="1"/>
    <col min="4" max="4" width="20.125" style="5" customWidth="1"/>
  </cols>
  <sheetData>
    <row r="1" spans="1:4" ht="18" customHeight="1">
      <c r="A1" s="15" t="s">
        <v>0</v>
      </c>
      <c r="B1" s="19" t="s">
        <v>124</v>
      </c>
      <c r="C1" s="16" t="s">
        <v>125</v>
      </c>
      <c r="D1" s="18" t="s">
        <v>2</v>
      </c>
    </row>
    <row r="2" spans="1:4" ht="12.75">
      <c r="A2" s="1" t="s">
        <v>3</v>
      </c>
      <c r="B2" s="20" t="s">
        <v>19</v>
      </c>
      <c r="C2" t="s">
        <v>20</v>
      </c>
      <c r="D2" s="23">
        <v>263860.98</v>
      </c>
    </row>
    <row r="3" spans="1:4" ht="12.75">
      <c r="A3" s="1" t="s">
        <v>6</v>
      </c>
      <c r="B3" s="20" t="s">
        <v>49</v>
      </c>
      <c r="C3" t="s">
        <v>50</v>
      </c>
      <c r="D3" s="23">
        <v>3046706.56</v>
      </c>
    </row>
    <row r="4" spans="1:4" ht="12.75">
      <c r="A4" s="1" t="s">
        <v>9</v>
      </c>
      <c r="B4" s="20" t="s">
        <v>16</v>
      </c>
      <c r="C4" t="s">
        <v>17</v>
      </c>
      <c r="D4" s="23">
        <v>1222479</v>
      </c>
    </row>
    <row r="5" spans="1:4" ht="12.75">
      <c r="A5" s="1" t="s">
        <v>12</v>
      </c>
      <c r="B5" s="20" t="s">
        <v>55</v>
      </c>
      <c r="C5" t="s">
        <v>56</v>
      </c>
      <c r="D5" s="23">
        <v>3486473.97</v>
      </c>
    </row>
    <row r="6" spans="1:4" ht="12.75">
      <c r="A6" s="1" t="s">
        <v>15</v>
      </c>
      <c r="B6" s="20" t="s">
        <v>25</v>
      </c>
      <c r="C6" t="s">
        <v>26</v>
      </c>
      <c r="D6" s="23">
        <v>905920.05</v>
      </c>
    </row>
    <row r="7" spans="1:4" ht="12.75">
      <c r="A7" s="1" t="s">
        <v>18</v>
      </c>
      <c r="B7" s="20" t="s">
        <v>13</v>
      </c>
      <c r="C7" s="3" t="s">
        <v>14</v>
      </c>
      <c r="D7" s="23">
        <v>365886.13</v>
      </c>
    </row>
    <row r="8" spans="1:4" ht="12.75">
      <c r="A8" s="1" t="s">
        <v>21</v>
      </c>
      <c r="B8" s="20" t="s">
        <v>31</v>
      </c>
      <c r="C8" t="s">
        <v>32</v>
      </c>
      <c r="D8" s="23">
        <v>582716.11</v>
      </c>
    </row>
    <row r="9" spans="1:4" ht="12.75">
      <c r="A9" s="1" t="s">
        <v>24</v>
      </c>
      <c r="B9" s="20" t="s">
        <v>4</v>
      </c>
      <c r="C9" t="s">
        <v>5</v>
      </c>
      <c r="D9" s="23">
        <v>117045140.63</v>
      </c>
    </row>
    <row r="10" spans="1:4" ht="12.75">
      <c r="A10" s="1" t="s">
        <v>27</v>
      </c>
      <c r="B10" s="20" t="s">
        <v>46</v>
      </c>
      <c r="C10" t="s">
        <v>47</v>
      </c>
      <c r="D10" s="23">
        <v>16000000</v>
      </c>
    </row>
    <row r="11" spans="1:4" ht="12.75">
      <c r="A11" s="1" t="s">
        <v>30</v>
      </c>
      <c r="B11" s="20" t="s">
        <v>37</v>
      </c>
      <c r="C11" t="s">
        <v>38</v>
      </c>
      <c r="D11" s="23">
        <v>1451231.14</v>
      </c>
    </row>
    <row r="12" spans="1:4" ht="12.75">
      <c r="A12" s="1" t="s">
        <v>33</v>
      </c>
      <c r="B12" s="20" t="s">
        <v>52</v>
      </c>
      <c r="C12" t="s">
        <v>53</v>
      </c>
      <c r="D12" s="23">
        <v>749997.79</v>
      </c>
    </row>
    <row r="13" spans="3:4" ht="12.75">
      <c r="C13" s="22" t="s">
        <v>123</v>
      </c>
      <c r="D13" s="7">
        <f>SUM(D2:D12)</f>
        <v>145120412.35999998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tuje znanstvene literature in baz podatkov 2004, drugi prejemniki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B7"/>
  <sheetViews>
    <sheetView workbookViewId="0" topLeftCell="A1">
      <selection activeCell="A1" sqref="A1"/>
    </sheetView>
  </sheetViews>
  <sheetFormatPr defaultColWidth="9.00390625" defaultRowHeight="12.75"/>
  <cols>
    <col min="1" max="1" width="36.25390625" style="0" customWidth="1"/>
    <col min="2" max="2" width="17.25390625" style="0" customWidth="1"/>
  </cols>
  <sheetData>
    <row r="1" spans="1:2" ht="22.5" customHeight="1">
      <c r="A1" s="13" t="s">
        <v>120</v>
      </c>
      <c r="B1" s="14" t="s">
        <v>2</v>
      </c>
    </row>
    <row r="2" spans="1:2" ht="22.5" customHeight="1">
      <c r="A2" s="8" t="s">
        <v>121</v>
      </c>
      <c r="B2" s="11">
        <v>196935836.28</v>
      </c>
    </row>
    <row r="3" spans="1:2" ht="22.5" customHeight="1">
      <c r="A3" s="8" t="s">
        <v>117</v>
      </c>
      <c r="B3" s="12">
        <v>133338204.49000001</v>
      </c>
    </row>
    <row r="4" spans="1:2" ht="22.5" customHeight="1">
      <c r="A4" s="8" t="s">
        <v>118</v>
      </c>
      <c r="B4" s="12">
        <v>26077378.82</v>
      </c>
    </row>
    <row r="5" spans="1:2" ht="22.5" customHeight="1">
      <c r="A5" s="8" t="s">
        <v>119</v>
      </c>
      <c r="B5" s="11">
        <v>575215.01</v>
      </c>
    </row>
    <row r="6" spans="1:2" ht="22.5" customHeight="1">
      <c r="A6" s="8" t="s">
        <v>122</v>
      </c>
      <c r="B6" s="12">
        <v>145120412.35999998</v>
      </c>
    </row>
    <row r="7" spans="1:2" ht="22.5" customHeight="1">
      <c r="A7" s="9" t="s">
        <v>116</v>
      </c>
      <c r="B7" s="10">
        <f>SUM(B2:B6)</f>
        <v>502047046.9599999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Rekapitulacija  financiranja tuje znanstvene literature in baz podatkov 2004, tip raziskovalne organizacije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2005-10-12T07:37:40Z</cp:lastPrinted>
  <dcterms:created xsi:type="dcterms:W3CDTF">2005-08-25T13:07:30Z</dcterms:created>
  <dcterms:modified xsi:type="dcterms:W3CDTF">2005-10-12T07:37:45Z</dcterms:modified>
  <cp:category/>
  <cp:version/>
  <cp:contentType/>
  <cp:contentStatus/>
</cp:coreProperties>
</file>