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JRZ" sheetId="1" r:id="rId1"/>
    <sheet name="Univerza v Ljubljani" sheetId="2" r:id="rId2"/>
    <sheet name="Univerza v Mariboru" sheetId="3" r:id="rId3"/>
    <sheet name="Univerza na Primorskem" sheetId="4" r:id="rId4"/>
    <sheet name="Drugi" sheetId="5" r:id="rId5"/>
    <sheet name="Rekapitulacija" sheetId="6" r:id="rId6"/>
  </sheets>
  <definedNames>
    <definedName name="_xlnm.Print_Titles" localSheetId="4">'Drugi'!$1:$1</definedName>
    <definedName name="_xlnm.Print_Titles" localSheetId="0">'JRZ'!$1:$1</definedName>
  </definedNames>
  <calcPr fullCalcOnLoad="1"/>
</workbook>
</file>

<file path=xl/sharedStrings.xml><?xml version="1.0" encoding="utf-8"?>
<sst xmlns="http://schemas.openxmlformats.org/spreadsheetml/2006/main" count="267" uniqueCount="207">
  <si>
    <t>Institut "Jožef Stefan"</t>
  </si>
  <si>
    <t>Mirovni inštitut</t>
  </si>
  <si>
    <t>Inštitut za hmeljarstvo in pivovarstvo Slovenije</t>
  </si>
  <si>
    <t>Univerza v Ljubljani, Biotehniška fakulteta</t>
  </si>
  <si>
    <t>Inštitut za narodnostna vprašanja</t>
  </si>
  <si>
    <t>Univerza v Mariboru, Pedagoška fakulteta</t>
  </si>
  <si>
    <t>Prirodoslovni muzej Slovenije</t>
  </si>
  <si>
    <t>Znanstvenoraziskovalni center Slovenske akademije znanosti in umetnosti</t>
  </si>
  <si>
    <t>Narodna in univerzitetna knjižnica v Ljubljani</t>
  </si>
  <si>
    <t>Univerza v Mariboru, Fakulteta za elektrotehniko, računalništvo in informatiko</t>
  </si>
  <si>
    <t>Znanstvenoraziskovalno središče - Bistra Ptuj</t>
  </si>
  <si>
    <t>Razvojni center orodjarstva Slovenije</t>
  </si>
  <si>
    <t>ICRO, inštitut za celostni razvoj in okolje</t>
  </si>
  <si>
    <t>Univerza na Primorskem, Primorski inštitut za naravoslovne in tehnične vede Koper</t>
  </si>
  <si>
    <t>SiNAPSA, slovensko društvo za nevroznanost</t>
  </si>
  <si>
    <t>Zveza organizacij za tehnično kulturo Murska Sobota</t>
  </si>
  <si>
    <t>Mladinsko društvo Afna</t>
  </si>
  <si>
    <t>Svetovalni center za otroke, mladostnike in starše</t>
  </si>
  <si>
    <t>Vrtec Domžale</t>
  </si>
  <si>
    <t>Klub Pomurski akademski center</t>
  </si>
  <si>
    <t>Društvo Morigenos</t>
  </si>
  <si>
    <t>Društvo za okoljevarstveno vzgojo Evrope v Sloveniji</t>
  </si>
  <si>
    <t>Emona tiskarna d.o.o.</t>
  </si>
  <si>
    <t>IAS/SATENA</t>
  </si>
  <si>
    <t>Arkadena d.o.o.</t>
  </si>
  <si>
    <t>Premierre Ljubljana</t>
  </si>
  <si>
    <t>Slovensko društvo za materiale</t>
  </si>
  <si>
    <t>Slovenska znanstvena fundacija</t>
  </si>
  <si>
    <t>Astronomsko društvo Orion</t>
  </si>
  <si>
    <t>Ustanova hiša eksperimentov</t>
  </si>
  <si>
    <t>Zveza prijateljev mladine</t>
  </si>
  <si>
    <t>Slovenski znanstveni inštitut na Dunaju - Slowenisches Wissenschafts Institute in Wien</t>
  </si>
  <si>
    <t>NASLOV</t>
  </si>
  <si>
    <t>Prvi zamahi v globine matematike</t>
  </si>
  <si>
    <t>Seminar "Najpomembnejši slovenski znanstveniki in njihova dela"</t>
  </si>
  <si>
    <t xml:space="preserve">Znanost o morskih sesalcih - raziskovanja in zaščita delfinov pri nas </t>
  </si>
  <si>
    <t xml:space="preserve">Promocija okoljevarstvene znanosti med mladimi </t>
  </si>
  <si>
    <t>Področje dela z mladimi ter izobraževanje za avdiovizualne okoljevarstvene raziskave</t>
  </si>
  <si>
    <t>Promocija manj znanih strokovnih znanj in novih spoznanj s področja voda v okviru programa "Vodni detektiv 2004"</t>
  </si>
  <si>
    <t xml:space="preserve">Jedrska energija in radioaktivnost za šolarje </t>
  </si>
  <si>
    <t>Naravoslovje za mladino - atrakcija ali dolgčas?</t>
  </si>
  <si>
    <t xml:space="preserve">Oblike in načini promocije, spodbujanja in raziskovalnega dela in kreativnega znanja pri popularizaciji znanosti med mladimi </t>
  </si>
  <si>
    <t>Osemdesetletnica ljubljanskega Inštituta za narodnostna vprašanja</t>
  </si>
  <si>
    <t xml:space="preserve">Aktualnost etničnih študij in raziskovanja narodnostne problematike </t>
  </si>
  <si>
    <t>Slovenski zamejski znanstveniki</t>
  </si>
  <si>
    <t>Mladi in eksperimenti</t>
  </si>
  <si>
    <t xml:space="preserve">Poljudno-znanstvena predavanja </t>
  </si>
  <si>
    <t>Spletna stran "www.kvarkadabra.net"</t>
  </si>
  <si>
    <t>Delavsko-punkerska univerza v letu 2004</t>
  </si>
  <si>
    <t>Organizacija predavanj, delavnic ter usmerjenih okroglih miz  in razstave za potrebe uveljavljanja pomena znanja in znanosti med mladimi v okviru Študentske arene 2004</t>
  </si>
  <si>
    <t>Konzervacijska znanost za ohranjanje pisne kulturne dediščine</t>
  </si>
  <si>
    <t xml:space="preserve">Identiteta Evrope; Forum z mednarodno udeležbo München (Litteraturhaus), Dunaj (Alte Schmiede)  </t>
  </si>
  <si>
    <t>Slovenska kronika 1800-1995, videoprojekcija na zgoščenki  (dopolnilno šolsko gradivo)</t>
  </si>
  <si>
    <t>Selitvene poti ptic</t>
  </si>
  <si>
    <t>Naravoslovne delavnice v Prirodoslovnem muzeju Slovenije</t>
  </si>
  <si>
    <t xml:space="preserve">Muzejske učne ure z delovnimi listi </t>
  </si>
  <si>
    <t xml:space="preserve">Promocija naravoslovja in tehnike na osnovnih in srednjih  šolah </t>
  </si>
  <si>
    <t>1. Kognitivna nevroznanost spomina; 2. Bolečina - delovanje in lajšanje</t>
  </si>
  <si>
    <t xml:space="preserve">Promocija slovenskih znanstvenih dosežkov o slovenskem jeziku, kulturi in naravi Slovenije mladim v Avstriji: skupinam na Dunaju in Slovenski gimnaziji v Celovcu </t>
  </si>
  <si>
    <t>Pomen raziskav za razvoj sodobnih inženirskih materialov</t>
  </si>
  <si>
    <t>Primerjalne literarne in kulturne študije danes II.</t>
  </si>
  <si>
    <t>Priročnik za delo z otroki s posebnimi potrebami predstaviti bodočim učiteljem in drugim študentom družboslovne usmeritve</t>
  </si>
  <si>
    <t>Človeška ribica - dragulj naše naravne dediščine</t>
  </si>
  <si>
    <t>Naravoslovni krožek za prve štiri razrede osemletne oziroma devetletne osnovne šole</t>
  </si>
  <si>
    <t>Hiša eksperimentov - popularizacija znanosti in novi načini neformalnega izobraževanja</t>
  </si>
  <si>
    <t xml:space="preserve">Raziskovalec že predšolski otrok </t>
  </si>
  <si>
    <t xml:space="preserve">Delavnice komuniciranja o znanosti </t>
  </si>
  <si>
    <t>10. Slovenski festival znanosti z mednarodno udeležbo, Ljubljana, 12. - 14. Oktober 2004</t>
  </si>
  <si>
    <t xml:space="preserve">Generacije znanosti </t>
  </si>
  <si>
    <t>Azil za znanost</t>
  </si>
  <si>
    <t>Krasoslovni dnevi - presihajoča jezera Pivške kotline</t>
  </si>
  <si>
    <t xml:space="preserve">Poletna šola vizualnega </t>
  </si>
  <si>
    <t>Dinolab - paleontološki laboratorij</t>
  </si>
  <si>
    <t>Uvajanje mladih v znanstveno, izobraževalno, timsko in promocijsko delo pri popolarizaciji znanosti med mladimi</t>
  </si>
  <si>
    <t xml:space="preserve">Z znanjem za gospodarski razvoj Pomurja </t>
  </si>
  <si>
    <t>Mladi raziskovalci zgodovine</t>
  </si>
  <si>
    <t>Prehod Venere preko Sonca</t>
  </si>
  <si>
    <t xml:space="preserve">Astronomska opazovalna noč </t>
  </si>
  <si>
    <t>Mladinski astronomski raziskovalni tabor 2004</t>
  </si>
  <si>
    <t xml:space="preserve">1. Letopis o delu IAS/SATENA; 2. Bilten; 3. Okrogla miza </t>
  </si>
  <si>
    <t>Razvojno znanstvene priložnosti v orodjarstvu</t>
  </si>
  <si>
    <t>Univerza na Primorskem, Znanstveno-raziskovalno središče Koper</t>
  </si>
  <si>
    <t>Promocija raziskovalne dejavnosti na področju varovanja kakovosti ozračja</t>
  </si>
  <si>
    <t>ZRS Koper se predstavlja</t>
  </si>
  <si>
    <t>Program končne izdelave in promocije izobraževalnega filma "Z vzhoda"</t>
  </si>
  <si>
    <t xml:space="preserve">Univerza v Ljubljani, Fakulteta za arhitekturo </t>
  </si>
  <si>
    <t>Univerza v Ljubljani, Fakulteta za družbene vede</t>
  </si>
  <si>
    <t xml:space="preserve">Univerza v Ljubljani, Fakulteta za farmacijo </t>
  </si>
  <si>
    <t>Promocija rezultatov slovenskega družboslovnega znanstvenega raziskovanja: odprt dostop do družboslovnih znanstvenih objav</t>
  </si>
  <si>
    <t xml:space="preserve">Farmacevtska znanost - znanje za zdravje </t>
  </si>
  <si>
    <t xml:space="preserve">Univerza v Mariboru, Fakulteta za organizacijske vede </t>
  </si>
  <si>
    <t xml:space="preserve">Zimska počitniška šola 2004 in delavnice, izvedene po dogovoru s srednjimi šolami v okviru naravoslovno - tehniškega dneva </t>
  </si>
  <si>
    <t>Predstavitev odkrivanja in spremljanja motenj v delovanju srca</t>
  </si>
  <si>
    <t>Postavitev centra za popularizacijo naravoslovno tehničnih znanosti med mladimi (Center  PNTZ Samouk)</t>
  </si>
  <si>
    <t>E - observatorij in planetarij</t>
  </si>
  <si>
    <t>Izdelava video filma: "Slovenia - Research and technological development"</t>
  </si>
  <si>
    <t>Tisk publikacije: "Mladinska raziskovalna dejavnost v Ljubljani"</t>
  </si>
  <si>
    <t>Tisk, vezava in distribucija publikacije: "Poročilo o financiranju raziskovalne dejavnosti iz proračuna RS v letu 2003, Urad za znanost"</t>
  </si>
  <si>
    <t>SREDSTVA 2004</t>
  </si>
  <si>
    <t>Društvo matematikov, fizikov in astronomov Slovenije</t>
  </si>
  <si>
    <t>Društvo mladih Osmica</t>
  </si>
  <si>
    <t>Kvarkadabra - društvo za tolmačenje znanosti</t>
  </si>
  <si>
    <t>Nova revija, d.o.o.</t>
  </si>
  <si>
    <t>Ornitološko društvo Ixobrychus</t>
  </si>
  <si>
    <t>Prirodoslovno društvo Slovenije</t>
  </si>
  <si>
    <t>Slovensko društvo za primerjalno književnost</t>
  </si>
  <si>
    <t>Dan astronomije (14., 15. in 16. maj 2004)</t>
  </si>
  <si>
    <t xml:space="preserve">Detajl slovenske kulture: Sečoveljske soline, program za preživetje </t>
  </si>
  <si>
    <t xml:space="preserve">Drugi stroški promocije </t>
  </si>
  <si>
    <t>ZAP. ŠT.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</si>
  <si>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</si>
  <si>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</si>
  <si>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</si>
  <si>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</si>
  <si>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</si>
  <si>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</si>
  <si>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</si>
  <si>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</si>
  <si>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</si>
  <si>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</si>
  <si>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</si>
  <si>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</si>
  <si>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</si>
  <si>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</si>
  <si>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</si>
  <si>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</si>
  <si>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</si>
  <si>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</si>
  <si>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</si>
  <si>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</si>
  <si>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</si>
  <si>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</si>
  <si>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</si>
  <si>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</si>
  <si>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</si>
  <si>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</si>
  <si>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</si>
  <si>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</si>
  <si>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</si>
  <si>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</si>
  <si>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</si>
  <si>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</si>
  <si>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</si>
  <si>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</si>
  <si>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</si>
  <si>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</si>
  <si>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</si>
  <si>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</si>
  <si>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</si>
  <si>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</si>
  <si>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</si>
  <si>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TIP RAZISKOVALNE ORGANIZACIJE</t>
  </si>
  <si>
    <t>Javni raziskovalni zavodi</t>
  </si>
  <si>
    <t>Univerza v Ljubljani</t>
  </si>
  <si>
    <t>Univerza v Mariboru</t>
  </si>
  <si>
    <t>Univerza na Primorskem</t>
  </si>
  <si>
    <t>Skupaj</t>
  </si>
  <si>
    <t>Drugi</t>
  </si>
  <si>
    <t>RAZISKOVALNA ORGANIZACIJA</t>
  </si>
  <si>
    <t>PREJEMNIK</t>
  </si>
  <si>
    <t>Vsota Institut "Jožef Stefan"</t>
  </si>
  <si>
    <t>Vsota Inštitut za narodnostna vprašanja</t>
  </si>
  <si>
    <t>Vsota Znanstvenoraziskovalni center Slovenske akademije znanosti in umetnosti</t>
  </si>
  <si>
    <t>Skupna vsota</t>
  </si>
  <si>
    <t>Vsota Univerza v Ljubljani, Biotehniška fakulteta</t>
  </si>
  <si>
    <t xml:space="preserve">Vsota Univerza v Ljubljani, Fakulteta za arhitekturo </t>
  </si>
  <si>
    <t>Vsota Univerza v Ljubljani, Fakulteta za družbene vede</t>
  </si>
  <si>
    <t xml:space="preserve">Vsota Univerza v Ljubljani, Fakulteta za farmacijo </t>
  </si>
  <si>
    <t>Vsota Univerza v Mariboru, Fakulteta za elektrotehniko, računalništvo in informatiko</t>
  </si>
  <si>
    <t xml:space="preserve">Vsota Univerza v Mariboru, Fakulteta za organizacijske vede </t>
  </si>
  <si>
    <t>Vsota Univerza v Mariboru, Pedagoška fakulteta</t>
  </si>
  <si>
    <t>Vsota Univerza na Primorskem, Primorski inštitut za naravoslovne in tehnične vede Koper</t>
  </si>
  <si>
    <t>Vsota Univerza na Primorskem, Znanstveno-raziskovalno središče Koper</t>
  </si>
  <si>
    <t>Vsota Arkadena d.o.o.</t>
  </si>
  <si>
    <t>Vsota Astronomsko društvo Orion</t>
  </si>
  <si>
    <t>Vsota Društvo matematikov, fizikov in astronomov Slovenije</t>
  </si>
  <si>
    <t>Vsota Društvo mladih Osmica</t>
  </si>
  <si>
    <t>Vsota Društvo Morigenos</t>
  </si>
  <si>
    <t>Vsota Društvo za okoljevarstveno vzgojo Evrope v Sloveniji</t>
  </si>
  <si>
    <t>Vsota Emona tiskarna d.o.o.</t>
  </si>
  <si>
    <t>Vsota IAS/SATENA</t>
  </si>
  <si>
    <t>Vsota ICRO, inštitut za celostni razvoj in okolje</t>
  </si>
  <si>
    <t>Vsota Inštitut za hmeljarstvo in pivovarstvo Slovenije</t>
  </si>
  <si>
    <t>Vsota Klub Pomurski akademski center</t>
  </si>
  <si>
    <t>Vsota Kvarkadabra - društvo za tolmačenje znanosti</t>
  </si>
  <si>
    <t>Vsota Mirovni inštitut</t>
  </si>
  <si>
    <t>Vsota Mladinsko društvo Afna</t>
  </si>
  <si>
    <t>Vsota Narodna in univerzitetna knjižnica v Ljubljani</t>
  </si>
  <si>
    <t>Vsota Nova revija, d.o.o.</t>
  </si>
  <si>
    <t>Vsota Ornitološko društvo Ixobrychus</t>
  </si>
  <si>
    <t>Vsota Premierre Ljubljana</t>
  </si>
  <si>
    <t>Vsota Prirodoslovni muzej Slovenije</t>
  </si>
  <si>
    <t>Vsota Prirodoslovno društvo Slovenije</t>
  </si>
  <si>
    <t>Vsota Razvojni center orodjarstva Slovenije</t>
  </si>
  <si>
    <t>Vsota SiNAPSA, slovensko društvo za nevroznanost</t>
  </si>
  <si>
    <t>Vsota Slovenska znanstvena fundacija</t>
  </si>
  <si>
    <t>Vsota Slovenski znanstveni inštitut na Dunaju - Slowenisches Wissenschafts Institute in Wien</t>
  </si>
  <si>
    <t>Vsota Slovensko društvo za materiale</t>
  </si>
  <si>
    <t>Vsota Slovensko društvo za primerjalno književnost</t>
  </si>
  <si>
    <t>Vsota Svetovalni center za otroke, mladostnike in starše</t>
  </si>
  <si>
    <t>Vsota Ustanova hiša eksperimentov</t>
  </si>
  <si>
    <t>Vsota Vrtec Domžale</t>
  </si>
  <si>
    <t>Vsota Znanstvenoraziskovalno središče - Bistra Ptuj</t>
  </si>
  <si>
    <t>Vsota Zveza organizacij za tehnično kulturo Murska Sobota</t>
  </si>
  <si>
    <t>Vsota Zveza prijateljev mladine</t>
  </si>
  <si>
    <t xml:space="preserve">Vsota Drugi stroški promocije </t>
  </si>
  <si>
    <t>Concorde d.o.o, Miroslav Pečar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</si>
</sst>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_);\(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16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9.140625" style="16" customWidth="1"/>
    <col min="2" max="2" width="57.8515625" style="0" customWidth="1"/>
    <col min="3" max="3" width="56.140625" style="0" customWidth="1"/>
    <col min="4" max="4" width="17.00390625" style="0" customWidth="1"/>
  </cols>
  <sheetData>
    <row r="1" spans="1:4" s="1" customFormat="1" ht="20.25" customHeight="1">
      <c r="A1" s="14" t="s">
        <v>109</v>
      </c>
      <c r="B1" s="5" t="s">
        <v>158</v>
      </c>
      <c r="C1" s="5" t="s">
        <v>32</v>
      </c>
      <c r="D1" s="6" t="s">
        <v>98</v>
      </c>
    </row>
    <row r="2" spans="1:4" s="2" customFormat="1" ht="12.75" outlineLevel="2">
      <c r="A2" s="15" t="s">
        <v>110</v>
      </c>
      <c r="B2" s="2" t="s">
        <v>0</v>
      </c>
      <c r="C2" s="2" t="s">
        <v>39</v>
      </c>
      <c r="D2" s="4">
        <v>1500000</v>
      </c>
    </row>
    <row r="3" spans="1:4" s="2" customFormat="1" ht="12.75" outlineLevel="2">
      <c r="A3" s="15" t="s">
        <v>111</v>
      </c>
      <c r="B3" s="2" t="s">
        <v>0</v>
      </c>
      <c r="C3" s="2" t="s">
        <v>40</v>
      </c>
      <c r="D3" s="4">
        <v>3000000</v>
      </c>
    </row>
    <row r="4" spans="1:4" s="2" customFormat="1" ht="12.75" outlineLevel="1">
      <c r="A4" s="15"/>
      <c r="B4" s="17" t="s">
        <v>160</v>
      </c>
      <c r="D4" s="4">
        <f>SUBTOTAL(9,D2:D3)</f>
        <v>4500000</v>
      </c>
    </row>
    <row r="5" spans="1:4" s="2" customFormat="1" ht="12.75" outlineLevel="2">
      <c r="A5" s="15" t="s">
        <v>112</v>
      </c>
      <c r="B5" s="2" t="s">
        <v>4</v>
      </c>
      <c r="C5" s="2" t="s">
        <v>42</v>
      </c>
      <c r="D5" s="4">
        <v>1000000</v>
      </c>
    </row>
    <row r="6" spans="1:4" s="2" customFormat="1" ht="12.75" outlineLevel="2">
      <c r="A6" s="15" t="s">
        <v>113</v>
      </c>
      <c r="B6" s="2" t="s">
        <v>4</v>
      </c>
      <c r="C6" s="2" t="s">
        <v>43</v>
      </c>
      <c r="D6" s="4">
        <v>500000</v>
      </c>
    </row>
    <row r="7" spans="1:4" s="2" customFormat="1" ht="12.75" outlineLevel="2">
      <c r="A7" s="15" t="s">
        <v>114</v>
      </c>
      <c r="B7" s="2" t="s">
        <v>4</v>
      </c>
      <c r="C7" s="2" t="s">
        <v>44</v>
      </c>
      <c r="D7" s="4">
        <v>1000000</v>
      </c>
    </row>
    <row r="8" spans="1:4" s="2" customFormat="1" ht="12.75" outlineLevel="1">
      <c r="A8" s="15"/>
      <c r="B8" s="1" t="s">
        <v>161</v>
      </c>
      <c r="D8" s="4">
        <f>SUBTOTAL(9,D5:D7)</f>
        <v>2500000</v>
      </c>
    </row>
    <row r="9" spans="1:4" s="2" customFormat="1" ht="12.75" outlineLevel="2">
      <c r="A9" s="15" t="s">
        <v>115</v>
      </c>
      <c r="B9" s="2" t="s">
        <v>7</v>
      </c>
      <c r="C9" s="2" t="s">
        <v>68</v>
      </c>
      <c r="D9" s="4">
        <v>1800000</v>
      </c>
    </row>
    <row r="10" spans="1:4" s="2" customFormat="1" ht="12.75" outlineLevel="2">
      <c r="A10" s="15" t="s">
        <v>116</v>
      </c>
      <c r="B10" s="2" t="s">
        <v>7</v>
      </c>
      <c r="C10" s="2" t="s">
        <v>69</v>
      </c>
      <c r="D10" s="4">
        <v>1000000</v>
      </c>
    </row>
    <row r="11" spans="1:4" s="2" customFormat="1" ht="12.75" outlineLevel="2">
      <c r="A11" s="15" t="s">
        <v>117</v>
      </c>
      <c r="B11" s="2" t="s">
        <v>7</v>
      </c>
      <c r="C11" s="2" t="s">
        <v>70</v>
      </c>
      <c r="D11" s="4">
        <v>800000</v>
      </c>
    </row>
    <row r="12" spans="1:4" s="2" customFormat="1" ht="12.75" outlineLevel="2">
      <c r="A12" s="15" t="s">
        <v>118</v>
      </c>
      <c r="B12" s="2" t="s">
        <v>7</v>
      </c>
      <c r="C12" s="2" t="s">
        <v>71</v>
      </c>
      <c r="D12" s="4">
        <v>800000</v>
      </c>
    </row>
    <row r="13" spans="1:4" s="2" customFormat="1" ht="12.75" outlineLevel="2">
      <c r="A13" s="15" t="s">
        <v>119</v>
      </c>
      <c r="B13" s="2" t="s">
        <v>7</v>
      </c>
      <c r="C13" s="2" t="s">
        <v>72</v>
      </c>
      <c r="D13" s="4">
        <v>1500000</v>
      </c>
    </row>
    <row r="14" spans="1:4" s="2" customFormat="1" ht="12.75" outlineLevel="1">
      <c r="A14" s="15"/>
      <c r="B14" s="1" t="s">
        <v>162</v>
      </c>
      <c r="D14" s="4">
        <f>SUBTOTAL(9,D9:D13)</f>
        <v>5900000</v>
      </c>
    </row>
    <row r="15" ht="12.75" outlineLevel="1">
      <c r="D15" s="13"/>
    </row>
    <row r="16" spans="2:4" ht="12.75" outlineLevel="1">
      <c r="B16" s="18" t="s">
        <v>163</v>
      </c>
      <c r="D16" s="19">
        <f>SUBTOTAL(9,D2:D15)</f>
        <v>12900000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 xml:space="preserve">&amp;C
Pregled financiranja promocije raziskovalne dejavnosti 2004, javni raziskovalni zavodi </oddHeader>
    <oddFooter>&amp;CJavna agencija za raziskovalno dejavnost Republike Slovenije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D12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9.140625" style="16" customWidth="1"/>
    <col min="2" max="2" width="41.421875" style="0" customWidth="1"/>
    <col min="3" max="3" width="71.57421875" style="0" customWidth="1"/>
    <col min="4" max="4" width="18.421875" style="0" customWidth="1"/>
  </cols>
  <sheetData>
    <row r="1" spans="1:4" s="1" customFormat="1" ht="21" customHeight="1">
      <c r="A1" s="14" t="s">
        <v>109</v>
      </c>
      <c r="B1" s="5" t="s">
        <v>158</v>
      </c>
      <c r="C1" s="5" t="s">
        <v>32</v>
      </c>
      <c r="D1" s="6" t="s">
        <v>98</v>
      </c>
    </row>
    <row r="2" spans="1:4" s="2" customFormat="1" ht="12.75" outlineLevel="2">
      <c r="A2" s="15" t="s">
        <v>110</v>
      </c>
      <c r="B2" s="2" t="s">
        <v>3</v>
      </c>
      <c r="C2" s="2" t="s">
        <v>62</v>
      </c>
      <c r="D2" s="4">
        <v>1500000</v>
      </c>
    </row>
    <row r="3" spans="1:4" s="2" customFormat="1" ht="12.75" outlineLevel="2">
      <c r="A3" s="15" t="s">
        <v>111</v>
      </c>
      <c r="B3" s="2" t="s">
        <v>3</v>
      </c>
      <c r="C3" s="2" t="s">
        <v>63</v>
      </c>
      <c r="D3" s="4">
        <v>500000</v>
      </c>
    </row>
    <row r="4" spans="1:4" s="2" customFormat="1" ht="12.75" outlineLevel="1">
      <c r="A4" s="15"/>
      <c r="B4" s="17" t="s">
        <v>164</v>
      </c>
      <c r="D4" s="4">
        <f>SUBTOTAL(9,D2:D3)</f>
        <v>2000000</v>
      </c>
    </row>
    <row r="5" spans="1:4" s="2" customFormat="1" ht="12.75" outlineLevel="2">
      <c r="A5" s="15" t="s">
        <v>112</v>
      </c>
      <c r="B5" s="2" t="s">
        <v>85</v>
      </c>
      <c r="C5" s="2" t="s">
        <v>107</v>
      </c>
      <c r="D5" s="4">
        <v>500000</v>
      </c>
    </row>
    <row r="6" spans="1:4" s="2" customFormat="1" ht="12.75" outlineLevel="1">
      <c r="A6" s="15"/>
      <c r="B6" s="1" t="s">
        <v>165</v>
      </c>
      <c r="D6" s="4">
        <f>SUBTOTAL(9,D5:D5)</f>
        <v>500000</v>
      </c>
    </row>
    <row r="7" spans="1:4" s="2" customFormat="1" ht="12.75" outlineLevel="2">
      <c r="A7" s="15" t="s">
        <v>113</v>
      </c>
      <c r="B7" s="2" t="s">
        <v>86</v>
      </c>
      <c r="C7" s="2" t="s">
        <v>88</v>
      </c>
      <c r="D7" s="4">
        <v>1000000</v>
      </c>
    </row>
    <row r="8" spans="1:4" s="2" customFormat="1" ht="12.75" outlineLevel="1">
      <c r="A8" s="15"/>
      <c r="B8" s="1" t="s">
        <v>166</v>
      </c>
      <c r="D8" s="4">
        <f>SUBTOTAL(9,D7:D7)</f>
        <v>1000000</v>
      </c>
    </row>
    <row r="9" spans="1:4" s="2" customFormat="1" ht="12.75" outlineLevel="2">
      <c r="A9" s="15" t="s">
        <v>114</v>
      </c>
      <c r="B9" s="2" t="s">
        <v>87</v>
      </c>
      <c r="C9" s="2" t="s">
        <v>89</v>
      </c>
      <c r="D9" s="4">
        <v>400000</v>
      </c>
    </row>
    <row r="10" spans="1:4" s="2" customFormat="1" ht="12.75" outlineLevel="1">
      <c r="A10" s="15"/>
      <c r="B10" s="1" t="s">
        <v>167</v>
      </c>
      <c r="D10" s="4">
        <f>SUBTOTAL(9,D9:D9)</f>
        <v>400000</v>
      </c>
    </row>
    <row r="11" ht="12.75" outlineLevel="1">
      <c r="D11" s="13"/>
    </row>
    <row r="12" spans="2:4" ht="12.75" outlineLevel="1">
      <c r="B12" s="18" t="s">
        <v>163</v>
      </c>
      <c r="D12" s="19">
        <f>SUBTOTAL(9,D2:D11)</f>
        <v>3900000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 xml:space="preserve">&amp;C
Pregled financiranja promocije raziskovalne dejavnosti 2004, Univerza v Ljubljani </oddHeader>
    <oddFooter>&amp;CJavna agencija za raziskovalno dejavnost Republike Slovenije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10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9.00390625" style="16" customWidth="1"/>
    <col min="2" max="2" width="45.7109375" style="0" customWidth="1"/>
    <col min="3" max="3" width="68.00390625" style="0" customWidth="1"/>
    <col min="4" max="4" width="19.00390625" style="0" customWidth="1"/>
  </cols>
  <sheetData>
    <row r="1" spans="1:4" s="1" customFormat="1" ht="19.5" customHeight="1">
      <c r="A1" s="14" t="s">
        <v>109</v>
      </c>
      <c r="B1" s="5" t="s">
        <v>158</v>
      </c>
      <c r="C1" s="5" t="s">
        <v>32</v>
      </c>
      <c r="D1" s="6" t="s">
        <v>98</v>
      </c>
    </row>
    <row r="2" spans="1:4" s="2" customFormat="1" ht="12.75" outlineLevel="2">
      <c r="A2" s="15" t="s">
        <v>110</v>
      </c>
      <c r="B2" s="2" t="s">
        <v>9</v>
      </c>
      <c r="C2" s="2" t="s">
        <v>91</v>
      </c>
      <c r="D2" s="4">
        <v>500000</v>
      </c>
    </row>
    <row r="3" spans="1:4" s="2" customFormat="1" ht="12.75" outlineLevel="1">
      <c r="A3" s="15"/>
      <c r="B3" s="17" t="s">
        <v>168</v>
      </c>
      <c r="D3" s="4">
        <f>SUBTOTAL(9,D2:D2)</f>
        <v>500000</v>
      </c>
    </row>
    <row r="4" spans="1:4" s="2" customFormat="1" ht="12.75" outlineLevel="2">
      <c r="A4" s="15" t="s">
        <v>111</v>
      </c>
      <c r="B4" s="2" t="s">
        <v>90</v>
      </c>
      <c r="C4" s="2" t="s">
        <v>92</v>
      </c>
      <c r="D4" s="4">
        <v>500000</v>
      </c>
    </row>
    <row r="5" spans="1:4" s="2" customFormat="1" ht="12.75" outlineLevel="1">
      <c r="A5" s="15"/>
      <c r="B5" s="1" t="s">
        <v>169</v>
      </c>
      <c r="D5" s="4">
        <f>SUBTOTAL(9,D4:D4)</f>
        <v>500000</v>
      </c>
    </row>
    <row r="6" spans="1:4" s="2" customFormat="1" ht="12.75" outlineLevel="2">
      <c r="A6" s="15" t="s">
        <v>112</v>
      </c>
      <c r="B6" s="2" t="s">
        <v>5</v>
      </c>
      <c r="C6" s="2" t="s">
        <v>93</v>
      </c>
      <c r="D6" s="4">
        <v>200000</v>
      </c>
    </row>
    <row r="7" spans="1:4" s="2" customFormat="1" ht="12.75" outlineLevel="2">
      <c r="A7" s="15" t="s">
        <v>113</v>
      </c>
      <c r="B7" s="2" t="s">
        <v>5</v>
      </c>
      <c r="C7" s="2" t="s">
        <v>94</v>
      </c>
      <c r="D7" s="4">
        <v>600000</v>
      </c>
    </row>
    <row r="8" spans="1:4" s="2" customFormat="1" ht="12.75" outlineLevel="1">
      <c r="A8" s="15"/>
      <c r="B8" s="1" t="s">
        <v>170</v>
      </c>
      <c r="D8" s="4">
        <f>SUBTOTAL(9,D6:D7)</f>
        <v>800000</v>
      </c>
    </row>
    <row r="9" ht="12.75" outlineLevel="1">
      <c r="D9" s="13"/>
    </row>
    <row r="10" spans="2:4" ht="12.75" outlineLevel="1">
      <c r="B10" s="18" t="s">
        <v>163</v>
      </c>
      <c r="D10" s="19">
        <f>SUBTOTAL(9,D2:D9)</f>
        <v>1800000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promocije raziskovalne dejavnosti 2004, Univerza v Mariboru</oddHeader>
    <oddFooter>&amp;CJavna agencija za raziskovalno dejavnost Republike Slovenije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D8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9.140625" style="16" customWidth="1"/>
    <col min="2" max="2" width="57.421875" style="0" customWidth="1"/>
    <col min="3" max="3" width="65.8515625" style="0" customWidth="1"/>
    <col min="4" max="4" width="17.140625" style="0" customWidth="1"/>
  </cols>
  <sheetData>
    <row r="1" spans="1:4" s="1" customFormat="1" ht="19.5" customHeight="1">
      <c r="A1" s="14" t="s">
        <v>109</v>
      </c>
      <c r="B1" s="5" t="s">
        <v>158</v>
      </c>
      <c r="C1" s="5" t="s">
        <v>32</v>
      </c>
      <c r="D1" s="6" t="s">
        <v>98</v>
      </c>
    </row>
    <row r="2" spans="1:4" s="2" customFormat="1" ht="12.75" outlineLevel="2">
      <c r="A2" s="15" t="s">
        <v>110</v>
      </c>
      <c r="B2" s="2" t="s">
        <v>13</v>
      </c>
      <c r="C2" s="2" t="s">
        <v>82</v>
      </c>
      <c r="D2" s="4">
        <v>1400000</v>
      </c>
    </row>
    <row r="3" spans="1:4" s="2" customFormat="1" ht="12.75" outlineLevel="1">
      <c r="A3" s="15"/>
      <c r="B3" s="17" t="s">
        <v>171</v>
      </c>
      <c r="D3" s="4">
        <f>SUBTOTAL(9,D2:D2)</f>
        <v>1400000</v>
      </c>
    </row>
    <row r="4" spans="1:4" s="2" customFormat="1" ht="12.75" outlineLevel="2">
      <c r="A4" s="15" t="s">
        <v>111</v>
      </c>
      <c r="B4" s="2" t="s">
        <v>81</v>
      </c>
      <c r="C4" s="2" t="s">
        <v>83</v>
      </c>
      <c r="D4" s="4">
        <v>400000</v>
      </c>
    </row>
    <row r="5" spans="1:4" s="2" customFormat="1" ht="12.75" outlineLevel="2">
      <c r="A5" s="15" t="s">
        <v>112</v>
      </c>
      <c r="B5" s="2" t="s">
        <v>81</v>
      </c>
      <c r="C5" s="2" t="s">
        <v>84</v>
      </c>
      <c r="D5" s="4">
        <v>700000</v>
      </c>
    </row>
    <row r="6" spans="1:4" s="2" customFormat="1" ht="12.75" outlineLevel="1">
      <c r="A6" s="15"/>
      <c r="B6" s="1" t="s">
        <v>172</v>
      </c>
      <c r="D6" s="4">
        <f>SUBTOTAL(9,D4:D5)</f>
        <v>1100000</v>
      </c>
    </row>
    <row r="7" ht="12.75" outlineLevel="1">
      <c r="D7" s="13"/>
    </row>
    <row r="8" spans="2:4" ht="12.75" outlineLevel="1">
      <c r="B8" s="18" t="s">
        <v>163</v>
      </c>
      <c r="D8" s="19">
        <f>SUBTOTAL(9,D2:D7)</f>
        <v>2500000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Pregled financiranja promocije raziskovalne dejavnosti 2004, Univerza na Primorskem</oddHeader>
    <oddFooter>&amp;CJavna agencija za raziskovalno dejavnost Republike Slovenije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D77"/>
  <sheetViews>
    <sheetView workbookViewId="0" topLeftCell="A1">
      <pane ySplit="1" topLeftCell="BM2" activePane="bottomLeft" state="frozen"/>
      <selection pane="topLeft" activeCell="A35" sqref="A35:A38"/>
      <selection pane="bottomLeft" activeCell="A1" sqref="A1"/>
    </sheetView>
  </sheetViews>
  <sheetFormatPr defaultColWidth="9.140625" defaultRowHeight="12.75" outlineLevelRow="2"/>
  <cols>
    <col min="1" max="1" width="8.140625" style="16" customWidth="1"/>
    <col min="2" max="2" width="38.8515625" style="0" customWidth="1"/>
    <col min="3" max="3" width="83.8515625" style="0" customWidth="1"/>
    <col min="4" max="4" width="16.28125" style="0" customWidth="1"/>
  </cols>
  <sheetData>
    <row r="1" spans="1:4" s="1" customFormat="1" ht="22.5" customHeight="1">
      <c r="A1" s="14" t="s">
        <v>109</v>
      </c>
      <c r="B1" s="5" t="s">
        <v>159</v>
      </c>
      <c r="C1" s="5" t="s">
        <v>32</v>
      </c>
      <c r="D1" s="6" t="s">
        <v>98</v>
      </c>
    </row>
    <row r="2" spans="1:4" s="2" customFormat="1" ht="12.75" outlineLevel="2">
      <c r="A2" s="15" t="s">
        <v>110</v>
      </c>
      <c r="B2" s="2" t="s">
        <v>24</v>
      </c>
      <c r="C2" s="2" t="s">
        <v>95</v>
      </c>
      <c r="D2" s="3">
        <v>9400000</v>
      </c>
    </row>
    <row r="3" spans="1:4" s="2" customFormat="1" ht="12.75" outlineLevel="1">
      <c r="A3" s="15"/>
      <c r="B3" s="17" t="s">
        <v>173</v>
      </c>
      <c r="D3" s="3">
        <f>SUBTOTAL(9,D2:D2)</f>
        <v>9400000</v>
      </c>
    </row>
    <row r="4" spans="1:4" s="2" customFormat="1" ht="12.75" outlineLevel="2">
      <c r="A4" s="15" t="s">
        <v>111</v>
      </c>
      <c r="B4" s="2" t="s">
        <v>28</v>
      </c>
      <c r="C4" s="2" t="s">
        <v>76</v>
      </c>
      <c r="D4" s="4">
        <v>500000</v>
      </c>
    </row>
    <row r="5" spans="1:4" s="2" customFormat="1" ht="12.75" outlineLevel="2">
      <c r="A5" s="15" t="s">
        <v>112</v>
      </c>
      <c r="B5" s="2" t="s">
        <v>28</v>
      </c>
      <c r="C5" s="2" t="s">
        <v>106</v>
      </c>
      <c r="D5" s="4">
        <v>300000</v>
      </c>
    </row>
    <row r="6" spans="1:4" s="2" customFormat="1" ht="12.75" outlineLevel="2">
      <c r="A6" s="15" t="s">
        <v>113</v>
      </c>
      <c r="B6" s="2" t="s">
        <v>28</v>
      </c>
      <c r="C6" s="2" t="s">
        <v>77</v>
      </c>
      <c r="D6" s="4">
        <v>500000</v>
      </c>
    </row>
    <row r="7" spans="1:4" s="2" customFormat="1" ht="12.75" outlineLevel="2">
      <c r="A7" s="15" t="s">
        <v>114</v>
      </c>
      <c r="B7" s="2" t="s">
        <v>28</v>
      </c>
      <c r="C7" s="2" t="s">
        <v>78</v>
      </c>
      <c r="D7" s="4">
        <v>500000</v>
      </c>
    </row>
    <row r="8" spans="1:4" s="2" customFormat="1" ht="12.75" outlineLevel="1">
      <c r="A8" s="15"/>
      <c r="B8" s="1" t="s">
        <v>174</v>
      </c>
      <c r="D8" s="4">
        <f>SUBTOTAL(9,D4:D7)</f>
        <v>1800000</v>
      </c>
    </row>
    <row r="9" spans="1:4" s="2" customFormat="1" ht="12.75" outlineLevel="2">
      <c r="A9" s="15" t="s">
        <v>115</v>
      </c>
      <c r="B9" s="2" t="s">
        <v>99</v>
      </c>
      <c r="C9" s="2" t="s">
        <v>33</v>
      </c>
      <c r="D9" s="3">
        <v>500000</v>
      </c>
    </row>
    <row r="10" spans="1:4" s="2" customFormat="1" ht="12.75" outlineLevel="1">
      <c r="A10" s="15"/>
      <c r="B10" s="1" t="s">
        <v>175</v>
      </c>
      <c r="D10" s="3">
        <f>SUBTOTAL(9,D9:D9)</f>
        <v>500000</v>
      </c>
    </row>
    <row r="11" spans="1:4" s="2" customFormat="1" ht="12.75" outlineLevel="2">
      <c r="A11" s="15" t="s">
        <v>116</v>
      </c>
      <c r="B11" s="2" t="s">
        <v>100</v>
      </c>
      <c r="C11" s="2" t="s">
        <v>34</v>
      </c>
      <c r="D11" s="3">
        <v>600000</v>
      </c>
    </row>
    <row r="12" spans="1:4" s="2" customFormat="1" ht="12.75" outlineLevel="1">
      <c r="A12" s="15"/>
      <c r="B12" s="1" t="s">
        <v>176</v>
      </c>
      <c r="D12" s="3">
        <f>SUBTOTAL(9,D11:D11)</f>
        <v>600000</v>
      </c>
    </row>
    <row r="13" spans="1:4" s="2" customFormat="1" ht="12.75" outlineLevel="2">
      <c r="A13" s="15" t="s">
        <v>117</v>
      </c>
      <c r="B13" s="2" t="s">
        <v>20</v>
      </c>
      <c r="C13" s="2" t="s">
        <v>35</v>
      </c>
      <c r="D13" s="3">
        <v>700000</v>
      </c>
    </row>
    <row r="14" spans="1:4" s="2" customFormat="1" ht="12.75" outlineLevel="1">
      <c r="A14" s="15"/>
      <c r="B14" s="1" t="s">
        <v>177</v>
      </c>
      <c r="D14" s="3">
        <f>SUBTOTAL(9,D13:D13)</f>
        <v>700000</v>
      </c>
    </row>
    <row r="15" spans="1:4" s="2" customFormat="1" ht="12.75" outlineLevel="2">
      <c r="A15" s="15" t="s">
        <v>118</v>
      </c>
      <c r="B15" s="2" t="s">
        <v>21</v>
      </c>
      <c r="C15" s="2" t="s">
        <v>36</v>
      </c>
      <c r="D15" s="4">
        <v>500000</v>
      </c>
    </row>
    <row r="16" spans="1:4" s="2" customFormat="1" ht="12.75" outlineLevel="2">
      <c r="A16" s="15" t="s">
        <v>119</v>
      </c>
      <c r="B16" s="2" t="s">
        <v>21</v>
      </c>
      <c r="C16" s="2" t="s">
        <v>37</v>
      </c>
      <c r="D16" s="4">
        <v>500000</v>
      </c>
    </row>
    <row r="17" spans="1:4" s="2" customFormat="1" ht="12.75" outlineLevel="1">
      <c r="A17" s="15"/>
      <c r="B17" s="1" t="s">
        <v>178</v>
      </c>
      <c r="D17" s="4">
        <f>SUBTOTAL(9,D15:D16)</f>
        <v>1000000</v>
      </c>
    </row>
    <row r="18" spans="1:4" s="2" customFormat="1" ht="12.75" outlineLevel="2">
      <c r="A18" s="15" t="s">
        <v>120</v>
      </c>
      <c r="B18" s="2" t="s">
        <v>22</v>
      </c>
      <c r="C18" s="2" t="s">
        <v>97</v>
      </c>
      <c r="D18" s="3">
        <v>898680</v>
      </c>
    </row>
    <row r="19" spans="1:4" s="2" customFormat="1" ht="12.75" outlineLevel="1">
      <c r="A19" s="15"/>
      <c r="B19" s="1" t="s">
        <v>179</v>
      </c>
      <c r="D19" s="3">
        <f>SUBTOTAL(9,D18:D18)</f>
        <v>898680</v>
      </c>
    </row>
    <row r="20" spans="1:4" s="2" customFormat="1" ht="12.75" outlineLevel="2">
      <c r="A20" s="15" t="s">
        <v>121</v>
      </c>
      <c r="B20" s="2" t="s">
        <v>23</v>
      </c>
      <c r="C20" s="2" t="s">
        <v>79</v>
      </c>
      <c r="D20" s="3">
        <v>1200000</v>
      </c>
    </row>
    <row r="21" spans="1:4" s="2" customFormat="1" ht="12.75" outlineLevel="1">
      <c r="A21" s="15"/>
      <c r="B21" s="1" t="s">
        <v>180</v>
      </c>
      <c r="D21" s="3">
        <f>SUBTOTAL(9,D20:D20)</f>
        <v>1200000</v>
      </c>
    </row>
    <row r="22" spans="1:4" s="2" customFormat="1" ht="12.75" outlineLevel="2">
      <c r="A22" s="15" t="s">
        <v>122</v>
      </c>
      <c r="B22" s="2" t="s">
        <v>12</v>
      </c>
      <c r="C22" s="2" t="s">
        <v>38</v>
      </c>
      <c r="D22" s="3">
        <v>800000</v>
      </c>
    </row>
    <row r="23" spans="1:4" s="2" customFormat="1" ht="12.75" outlineLevel="1">
      <c r="A23" s="15"/>
      <c r="B23" s="1" t="s">
        <v>181</v>
      </c>
      <c r="D23" s="3">
        <f>SUBTOTAL(9,D22:D22)</f>
        <v>800000</v>
      </c>
    </row>
    <row r="24" spans="1:4" s="2" customFormat="1" ht="12.75" outlineLevel="2">
      <c r="A24" s="15" t="s">
        <v>123</v>
      </c>
      <c r="B24" s="2" t="s">
        <v>2</v>
      </c>
      <c r="C24" s="2" t="s">
        <v>41</v>
      </c>
      <c r="D24" s="3">
        <v>1500000</v>
      </c>
    </row>
    <row r="25" spans="1:4" s="2" customFormat="1" ht="12.75" outlineLevel="1">
      <c r="A25" s="15"/>
      <c r="B25" s="1" t="s">
        <v>182</v>
      </c>
      <c r="D25" s="3">
        <f>SUBTOTAL(9,D24:D24)</f>
        <v>1500000</v>
      </c>
    </row>
    <row r="26" spans="1:4" s="2" customFormat="1" ht="12.75" outlineLevel="2">
      <c r="A26" s="15" t="s">
        <v>124</v>
      </c>
      <c r="B26" s="2" t="s">
        <v>19</v>
      </c>
      <c r="C26" s="2" t="s">
        <v>45</v>
      </c>
      <c r="D26" s="3">
        <v>1500000</v>
      </c>
    </row>
    <row r="27" spans="1:4" s="2" customFormat="1" ht="12.75" outlineLevel="1">
      <c r="A27" s="15"/>
      <c r="B27" s="1" t="s">
        <v>183</v>
      </c>
      <c r="D27" s="3">
        <f>SUBTOTAL(9,D26:D26)</f>
        <v>1500000</v>
      </c>
    </row>
    <row r="28" spans="1:4" s="2" customFormat="1" ht="12.75" outlineLevel="2">
      <c r="A28" s="15" t="s">
        <v>125</v>
      </c>
      <c r="B28" s="2" t="s">
        <v>101</v>
      </c>
      <c r="C28" s="2" t="s">
        <v>46</v>
      </c>
      <c r="D28" s="4">
        <v>200000</v>
      </c>
    </row>
    <row r="29" spans="1:4" s="2" customFormat="1" ht="12.75" outlineLevel="2">
      <c r="A29" s="15" t="s">
        <v>126</v>
      </c>
      <c r="B29" s="2" t="s">
        <v>101</v>
      </c>
      <c r="C29" s="2" t="s">
        <v>47</v>
      </c>
      <c r="D29" s="4">
        <v>500000</v>
      </c>
    </row>
    <row r="30" spans="1:4" s="2" customFormat="1" ht="12.75" outlineLevel="1">
      <c r="A30" s="15"/>
      <c r="B30" s="1" t="s">
        <v>184</v>
      </c>
      <c r="D30" s="4">
        <f>SUBTOTAL(9,D28:D29)</f>
        <v>700000</v>
      </c>
    </row>
    <row r="31" spans="1:4" s="2" customFormat="1" ht="12.75" outlineLevel="2">
      <c r="A31" s="15" t="s">
        <v>127</v>
      </c>
      <c r="B31" s="2" t="s">
        <v>1</v>
      </c>
      <c r="C31" s="2" t="s">
        <v>48</v>
      </c>
      <c r="D31" s="3">
        <v>500000</v>
      </c>
    </row>
    <row r="32" spans="1:4" s="2" customFormat="1" ht="12.75" outlineLevel="1">
      <c r="A32" s="15"/>
      <c r="B32" s="1" t="s">
        <v>185</v>
      </c>
      <c r="D32" s="3">
        <f>SUBTOTAL(9,D31:D31)</f>
        <v>500000</v>
      </c>
    </row>
    <row r="33" spans="1:4" s="2" customFormat="1" ht="12.75" outlineLevel="2">
      <c r="A33" s="15" t="s">
        <v>128</v>
      </c>
      <c r="B33" s="2" t="s">
        <v>16</v>
      </c>
      <c r="C33" s="2" t="s">
        <v>49</v>
      </c>
      <c r="D33" s="3">
        <v>3000000</v>
      </c>
    </row>
    <row r="34" spans="1:4" s="2" customFormat="1" ht="12.75" outlineLevel="1">
      <c r="A34" s="15"/>
      <c r="B34" s="1" t="s">
        <v>186</v>
      </c>
      <c r="D34" s="3">
        <f>SUBTOTAL(9,D33:D33)</f>
        <v>3000000</v>
      </c>
    </row>
    <row r="35" spans="1:4" s="2" customFormat="1" ht="12.75" outlineLevel="2">
      <c r="A35" s="15" t="s">
        <v>129</v>
      </c>
      <c r="B35" s="2" t="s">
        <v>8</v>
      </c>
      <c r="C35" s="2" t="s">
        <v>50</v>
      </c>
      <c r="D35" s="3">
        <v>900000</v>
      </c>
    </row>
    <row r="36" spans="1:4" s="2" customFormat="1" ht="12.75" outlineLevel="1">
      <c r="A36" s="15"/>
      <c r="B36" s="1" t="s">
        <v>187</v>
      </c>
      <c r="D36" s="3">
        <f>SUBTOTAL(9,D35:D35)</f>
        <v>900000</v>
      </c>
    </row>
    <row r="37" spans="1:4" s="2" customFormat="1" ht="12.75" outlineLevel="2">
      <c r="A37" s="15" t="s">
        <v>130</v>
      </c>
      <c r="B37" s="2" t="s">
        <v>102</v>
      </c>
      <c r="C37" s="2" t="s">
        <v>51</v>
      </c>
      <c r="D37" s="4">
        <v>700000</v>
      </c>
    </row>
    <row r="38" spans="1:4" s="2" customFormat="1" ht="12.75" outlineLevel="2">
      <c r="A38" s="15" t="s">
        <v>131</v>
      </c>
      <c r="B38" s="2" t="s">
        <v>102</v>
      </c>
      <c r="C38" s="2" t="s">
        <v>52</v>
      </c>
      <c r="D38" s="4">
        <v>1200000</v>
      </c>
    </row>
    <row r="39" spans="1:4" s="2" customFormat="1" ht="12.75" outlineLevel="1">
      <c r="A39" s="15"/>
      <c r="B39" s="1" t="s">
        <v>188</v>
      </c>
      <c r="D39" s="4">
        <f>SUBTOTAL(9,D37:D38)</f>
        <v>1900000</v>
      </c>
    </row>
    <row r="40" spans="1:4" s="2" customFormat="1" ht="12.75" outlineLevel="2">
      <c r="A40" s="15" t="s">
        <v>132</v>
      </c>
      <c r="B40" s="2" t="s">
        <v>103</v>
      </c>
      <c r="C40" s="2" t="s">
        <v>53</v>
      </c>
      <c r="D40" s="3">
        <v>300000</v>
      </c>
    </row>
    <row r="41" spans="1:4" s="2" customFormat="1" ht="12.75" outlineLevel="1">
      <c r="A41" s="15"/>
      <c r="B41" s="1" t="s">
        <v>189</v>
      </c>
      <c r="D41" s="3">
        <f>SUBTOTAL(9,D40:D40)</f>
        <v>300000</v>
      </c>
    </row>
    <row r="42" spans="1:4" s="2" customFormat="1" ht="12.75" outlineLevel="2">
      <c r="A42" s="15" t="s">
        <v>133</v>
      </c>
      <c r="B42" s="2" t="s">
        <v>25</v>
      </c>
      <c r="C42" s="2" t="s">
        <v>96</v>
      </c>
      <c r="D42" s="3">
        <v>739790.98</v>
      </c>
    </row>
    <row r="43" spans="1:4" s="2" customFormat="1" ht="12.75" outlineLevel="1">
      <c r="A43" s="15"/>
      <c r="B43" s="1" t="s">
        <v>190</v>
      </c>
      <c r="D43" s="3">
        <f>SUBTOTAL(9,D42:D42)</f>
        <v>739790.98</v>
      </c>
    </row>
    <row r="44" spans="1:4" s="2" customFormat="1" ht="12.75" outlineLevel="2">
      <c r="A44" s="15" t="s">
        <v>134</v>
      </c>
      <c r="B44" s="2" t="s">
        <v>6</v>
      </c>
      <c r="C44" s="2" t="s">
        <v>54</v>
      </c>
      <c r="D44" s="4">
        <v>500000</v>
      </c>
    </row>
    <row r="45" spans="1:4" s="2" customFormat="1" ht="12.75" outlineLevel="2">
      <c r="A45" s="15" t="s">
        <v>135</v>
      </c>
      <c r="B45" s="2" t="s">
        <v>6</v>
      </c>
      <c r="C45" s="2" t="s">
        <v>55</v>
      </c>
      <c r="D45" s="4">
        <v>400000</v>
      </c>
    </row>
    <row r="46" spans="1:4" s="2" customFormat="1" ht="12.75" outlineLevel="1">
      <c r="A46" s="15"/>
      <c r="B46" s="1" t="s">
        <v>191</v>
      </c>
      <c r="D46" s="4">
        <f>SUBTOTAL(9,D44:D45)</f>
        <v>900000</v>
      </c>
    </row>
    <row r="47" spans="1:4" s="2" customFormat="1" ht="12.75" outlineLevel="2">
      <c r="A47" s="15" t="s">
        <v>136</v>
      </c>
      <c r="B47" s="2" t="s">
        <v>104</v>
      </c>
      <c r="C47" s="2" t="s">
        <v>56</v>
      </c>
      <c r="D47" s="3">
        <v>1000000</v>
      </c>
    </row>
    <row r="48" spans="1:4" s="2" customFormat="1" ht="12.75" outlineLevel="1">
      <c r="A48" s="15"/>
      <c r="B48" s="1" t="s">
        <v>192</v>
      </c>
      <c r="D48" s="3">
        <f>SUBTOTAL(9,D47:D47)</f>
        <v>1000000</v>
      </c>
    </row>
    <row r="49" spans="1:4" s="2" customFormat="1" ht="12.75" outlineLevel="2">
      <c r="A49" s="15" t="s">
        <v>137</v>
      </c>
      <c r="B49" s="2" t="s">
        <v>11</v>
      </c>
      <c r="C49" s="2" t="s">
        <v>80</v>
      </c>
      <c r="D49" s="3">
        <v>1500000</v>
      </c>
    </row>
    <row r="50" spans="1:4" s="2" customFormat="1" ht="12.75" outlineLevel="1">
      <c r="A50" s="15"/>
      <c r="B50" s="1" t="s">
        <v>193</v>
      </c>
      <c r="D50" s="3">
        <f>SUBTOTAL(9,D49:D49)</f>
        <v>1500000</v>
      </c>
    </row>
    <row r="51" spans="1:4" s="2" customFormat="1" ht="12.75" outlineLevel="2">
      <c r="A51" s="15" t="s">
        <v>138</v>
      </c>
      <c r="B51" s="2" t="s">
        <v>14</v>
      </c>
      <c r="C51" s="2" t="s">
        <v>57</v>
      </c>
      <c r="D51" s="3">
        <v>500000</v>
      </c>
    </row>
    <row r="52" spans="1:4" s="2" customFormat="1" ht="12.75" outlineLevel="1">
      <c r="A52" s="15"/>
      <c r="B52" s="1" t="s">
        <v>194</v>
      </c>
      <c r="D52" s="3">
        <f>SUBTOTAL(9,D51:D51)</f>
        <v>500000</v>
      </c>
    </row>
    <row r="53" spans="1:4" s="2" customFormat="1" ht="12.75" outlineLevel="2">
      <c r="A53" s="15" t="s">
        <v>139</v>
      </c>
      <c r="B53" s="2" t="s">
        <v>27</v>
      </c>
      <c r="C53" s="2" t="s">
        <v>66</v>
      </c>
      <c r="D53" s="4">
        <v>2000000</v>
      </c>
    </row>
    <row r="54" spans="1:4" s="2" customFormat="1" ht="12.75" outlineLevel="2">
      <c r="A54" s="15" t="s">
        <v>140</v>
      </c>
      <c r="B54" s="2" t="s">
        <v>27</v>
      </c>
      <c r="C54" s="2" t="s">
        <v>67</v>
      </c>
      <c r="D54" s="4">
        <v>9000000</v>
      </c>
    </row>
    <row r="55" spans="1:4" s="2" customFormat="1" ht="12.75" outlineLevel="1">
      <c r="A55" s="15"/>
      <c r="B55" s="1" t="s">
        <v>195</v>
      </c>
      <c r="D55" s="4">
        <f>SUBTOTAL(9,D53:D54)</f>
        <v>11000000</v>
      </c>
    </row>
    <row r="56" spans="1:4" s="2" customFormat="1" ht="12.75" outlineLevel="2">
      <c r="A56" s="15" t="s">
        <v>141</v>
      </c>
      <c r="B56" s="2" t="s">
        <v>31</v>
      </c>
      <c r="C56" s="2" t="s">
        <v>58</v>
      </c>
      <c r="D56" s="3">
        <v>699996.79</v>
      </c>
    </row>
    <row r="57" spans="1:4" s="2" customFormat="1" ht="12.75" outlineLevel="1">
      <c r="A57" s="15"/>
      <c r="B57" s="1" t="s">
        <v>196</v>
      </c>
      <c r="D57" s="3">
        <f>SUBTOTAL(9,D56:D56)</f>
        <v>699996.79</v>
      </c>
    </row>
    <row r="58" spans="1:4" s="2" customFormat="1" ht="12.75" outlineLevel="2">
      <c r="A58" s="15" t="s">
        <v>142</v>
      </c>
      <c r="B58" s="2" t="s">
        <v>26</v>
      </c>
      <c r="C58" s="2" t="s">
        <v>59</v>
      </c>
      <c r="D58" s="3">
        <v>400000</v>
      </c>
    </row>
    <row r="59" spans="1:4" s="2" customFormat="1" ht="12.75" outlineLevel="1">
      <c r="A59" s="15"/>
      <c r="B59" s="1" t="s">
        <v>197</v>
      </c>
      <c r="D59" s="3">
        <f>SUBTOTAL(9,D58:D58)</f>
        <v>400000</v>
      </c>
    </row>
    <row r="60" spans="1:4" s="2" customFormat="1" ht="12.75" outlineLevel="2">
      <c r="A60" s="15" t="s">
        <v>143</v>
      </c>
      <c r="B60" s="2" t="s">
        <v>105</v>
      </c>
      <c r="C60" s="2" t="s">
        <v>60</v>
      </c>
      <c r="D60" s="3">
        <v>500000</v>
      </c>
    </row>
    <row r="61" spans="1:4" s="2" customFormat="1" ht="12.75" outlineLevel="1">
      <c r="A61" s="15"/>
      <c r="B61" s="1" t="s">
        <v>198</v>
      </c>
      <c r="D61" s="3">
        <f>SUBTOTAL(9,D60:D60)</f>
        <v>500000</v>
      </c>
    </row>
    <row r="62" spans="1:4" s="2" customFormat="1" ht="12.75" outlineLevel="2">
      <c r="A62" s="15" t="s">
        <v>144</v>
      </c>
      <c r="B62" s="2" t="s">
        <v>17</v>
      </c>
      <c r="C62" s="2" t="s">
        <v>61</v>
      </c>
      <c r="D62" s="3">
        <v>200000</v>
      </c>
    </row>
    <row r="63" spans="1:4" s="2" customFormat="1" ht="12.75" outlineLevel="1">
      <c r="A63" s="15"/>
      <c r="B63" s="1" t="s">
        <v>199</v>
      </c>
      <c r="D63" s="3">
        <f>SUBTOTAL(9,D62:D62)</f>
        <v>200000</v>
      </c>
    </row>
    <row r="64" spans="1:4" s="2" customFormat="1" ht="12.75" outlineLevel="2">
      <c r="A64" s="15" t="s">
        <v>145</v>
      </c>
      <c r="B64" s="2" t="s">
        <v>29</v>
      </c>
      <c r="C64" s="2" t="s">
        <v>64</v>
      </c>
      <c r="D64" s="3">
        <v>17000000</v>
      </c>
    </row>
    <row r="65" spans="1:4" s="2" customFormat="1" ht="12.75" outlineLevel="1">
      <c r="A65" s="15"/>
      <c r="B65" s="1" t="s">
        <v>200</v>
      </c>
      <c r="D65" s="3">
        <f>SUBTOTAL(9,D64:D64)</f>
        <v>17000000</v>
      </c>
    </row>
    <row r="66" spans="1:4" s="2" customFormat="1" ht="12.75" outlineLevel="2">
      <c r="A66" s="15" t="s">
        <v>146</v>
      </c>
      <c r="B66" s="2" t="s">
        <v>18</v>
      </c>
      <c r="C66" s="2" t="s">
        <v>65</v>
      </c>
      <c r="D66" s="3">
        <v>600000</v>
      </c>
    </row>
    <row r="67" spans="1:4" s="2" customFormat="1" ht="12.75" outlineLevel="1">
      <c r="A67" s="15"/>
      <c r="B67" s="1" t="s">
        <v>201</v>
      </c>
      <c r="D67" s="3">
        <f>SUBTOTAL(9,D66:D66)</f>
        <v>600000</v>
      </c>
    </row>
    <row r="68" spans="1:4" s="2" customFormat="1" ht="12.75" outlineLevel="2">
      <c r="A68" s="15" t="s">
        <v>147</v>
      </c>
      <c r="B68" s="2" t="s">
        <v>10</v>
      </c>
      <c r="C68" s="2" t="s">
        <v>73</v>
      </c>
      <c r="D68" s="3">
        <v>1000000</v>
      </c>
    </row>
    <row r="69" spans="1:4" s="2" customFormat="1" ht="12.75" outlineLevel="1">
      <c r="A69" s="15"/>
      <c r="B69" s="1" t="s">
        <v>202</v>
      </c>
      <c r="D69" s="3">
        <f>SUBTOTAL(9,D68:D68)</f>
        <v>1000000</v>
      </c>
    </row>
    <row r="70" spans="1:4" s="2" customFormat="1" ht="12.75" outlineLevel="2">
      <c r="A70" s="15" t="s">
        <v>148</v>
      </c>
      <c r="B70" s="2" t="s">
        <v>15</v>
      </c>
      <c r="C70" s="2" t="s">
        <v>74</v>
      </c>
      <c r="D70" s="3">
        <v>3000000</v>
      </c>
    </row>
    <row r="71" spans="1:4" s="2" customFormat="1" ht="12.75" outlineLevel="1">
      <c r="A71" s="15"/>
      <c r="B71" s="1" t="s">
        <v>203</v>
      </c>
      <c r="D71" s="3">
        <f>SUBTOTAL(9,D70:D70)</f>
        <v>3000000</v>
      </c>
    </row>
    <row r="72" spans="1:4" s="2" customFormat="1" ht="12.75" outlineLevel="2">
      <c r="A72" s="15" t="s">
        <v>149</v>
      </c>
      <c r="B72" s="2" t="s">
        <v>30</v>
      </c>
      <c r="C72" s="2" t="s">
        <v>75</v>
      </c>
      <c r="D72" s="3">
        <v>400000</v>
      </c>
    </row>
    <row r="73" spans="1:4" s="2" customFormat="1" ht="12.75" outlineLevel="1">
      <c r="A73" s="15"/>
      <c r="B73" s="1" t="s">
        <v>204</v>
      </c>
      <c r="D73" s="3">
        <f>SUBTOTAL(9,D72:D72)</f>
        <v>400000</v>
      </c>
    </row>
    <row r="74" spans="1:4" ht="12.75" outlineLevel="2">
      <c r="A74" s="15" t="s">
        <v>150</v>
      </c>
      <c r="B74" s="2" t="s">
        <v>206</v>
      </c>
      <c r="C74" s="20" t="s">
        <v>108</v>
      </c>
      <c r="D74" s="3">
        <v>614665</v>
      </c>
    </row>
    <row r="75" spans="1:4" ht="12.75" outlineLevel="1">
      <c r="A75" s="15"/>
      <c r="B75" s="21" t="s">
        <v>205</v>
      </c>
      <c r="C75" s="20"/>
      <c r="D75" s="3">
        <f>SUBTOTAL(9,D74:D74)</f>
        <v>614665</v>
      </c>
    </row>
    <row r="76" ht="12.75" outlineLevel="1">
      <c r="D76" s="19">
        <v>67253132.77000001</v>
      </c>
    </row>
    <row r="77" spans="2:4" ht="12.75" outlineLevel="1">
      <c r="B77" s="18" t="s">
        <v>163</v>
      </c>
      <c r="D77" s="13"/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 xml:space="preserve">&amp;C
Pregled financiranja promocije raziskovalne dejavnosti 2004, drugi prejemniki </oddHeader>
    <oddFooter>&amp;CJavna agencija za raziskovalno dejavnost Republike Slovenije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B7"/>
  <sheetViews>
    <sheetView workbookViewId="0" topLeftCell="A1">
      <selection activeCell="A1" sqref="A1"/>
    </sheetView>
  </sheetViews>
  <sheetFormatPr defaultColWidth="9.140625" defaultRowHeight="22.5" customHeight="1"/>
  <cols>
    <col min="1" max="1" width="36.7109375" style="0" customWidth="1"/>
    <col min="2" max="2" width="21.57421875" style="0" customWidth="1"/>
    <col min="3" max="16384" width="36.7109375" style="0" customWidth="1"/>
  </cols>
  <sheetData>
    <row r="1" spans="1:2" ht="22.5" customHeight="1">
      <c r="A1" s="7" t="s">
        <v>151</v>
      </c>
      <c r="B1" s="8" t="s">
        <v>98</v>
      </c>
    </row>
    <row r="2" spans="1:2" ht="22.5" customHeight="1">
      <c r="A2" s="9" t="s">
        <v>152</v>
      </c>
      <c r="B2" s="10">
        <v>12900000</v>
      </c>
    </row>
    <row r="3" spans="1:2" ht="22.5" customHeight="1">
      <c r="A3" s="9" t="s">
        <v>153</v>
      </c>
      <c r="B3" s="10">
        <v>3900000</v>
      </c>
    </row>
    <row r="4" spans="1:2" ht="22.5" customHeight="1">
      <c r="A4" s="9" t="s">
        <v>154</v>
      </c>
      <c r="B4" s="10">
        <v>1800000</v>
      </c>
    </row>
    <row r="5" spans="1:2" ht="22.5" customHeight="1">
      <c r="A5" s="9" t="s">
        <v>155</v>
      </c>
      <c r="B5" s="10">
        <v>2500000</v>
      </c>
    </row>
    <row r="6" spans="1:2" ht="22.5" customHeight="1">
      <c r="A6" s="9" t="s">
        <v>157</v>
      </c>
      <c r="B6" s="10">
        <v>67253132.77000001</v>
      </c>
    </row>
    <row r="7" spans="1:2" ht="22.5" customHeight="1">
      <c r="A7" s="11" t="s">
        <v>156</v>
      </c>
      <c r="B7" s="12">
        <v>88353132.77000001</v>
      </c>
    </row>
  </sheetData>
  <printOptions/>
  <pageMargins left="0.75" right="0.75" top="0.984251968503937" bottom="0.984251968503937" header="0" footer="0"/>
  <pageSetup horizontalDpi="600" verticalDpi="600" orientation="landscape" paperSize="9" scale="90" r:id="rId1"/>
  <headerFooter alignWithMargins="0">
    <oddHeader>&amp;C
Rekapitulacija financiranja promocije raziskovalne dejavnosti 2004, tip raziskovalne organizacije</oddHeader>
    <oddFooter>&amp;CJavna agencija za raziskovalno dejavnost Republike Slovenije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Republike Slovenije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ARRS</dc:creator>
  <cp:keywords/>
  <dc:description/>
  <cp:lastModifiedBy>Valenci Tina</cp:lastModifiedBy>
  <cp:lastPrinted>2005-10-12T09:09:14Z</cp:lastPrinted>
  <dcterms:created xsi:type="dcterms:W3CDTF">2005-08-16T10:20:39Z</dcterms:created>
  <dcterms:modified xsi:type="dcterms:W3CDTF">2005-10-12T09:10:09Z</dcterms:modified>
  <cp:category/>
  <cp:version/>
  <cp:contentType/>
  <cp:contentStatus/>
</cp:coreProperties>
</file>