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5480" windowHeight="11640" firstSheet="1" activeTab="1"/>
  </bookViews>
  <sheets>
    <sheet name="Vsi CRP po vedah" sheetId="1" r:id="rId1"/>
    <sheet name="JRZ" sheetId="2" r:id="rId2"/>
    <sheet name="Univerza v Ljubljani" sheetId="3" r:id="rId3"/>
    <sheet name="Univerza v Mariboru " sheetId="4" r:id="rId4"/>
    <sheet name="Univerza na Primorskem" sheetId="5" r:id="rId5"/>
    <sheet name="Drugi" sheetId="6" r:id="rId6"/>
    <sheet name="Rekapitulacija " sheetId="7" r:id="rId7"/>
  </sheets>
  <definedNames>
    <definedName name="_xlnm.Print_Titles" localSheetId="5">'Drugi'!$1:$1</definedName>
    <definedName name="_xlnm.Print_Titles" localSheetId="1">'JRZ'!$1:$1</definedName>
    <definedName name="_xlnm.Print_Titles" localSheetId="4">'Univerza na Primorskem'!$1:$1</definedName>
    <definedName name="_xlnm.Print_Titles" localSheetId="2">'Univerza v Ljubljani'!$1:$1</definedName>
    <definedName name="_xlnm.Print_Titles" localSheetId="3">'Univerza v Mariboru '!$1:$1</definedName>
    <definedName name="_xlnm.Print_Titles" localSheetId="0">'Vsi CRP po vedah'!$1:$1</definedName>
  </definedNames>
  <calcPr fullCalcOnLoad="1"/>
</workbook>
</file>

<file path=xl/sharedStrings.xml><?xml version="1.0" encoding="utf-8"?>
<sst xmlns="http://schemas.openxmlformats.org/spreadsheetml/2006/main" count="9764" uniqueCount="2197">
  <si>
    <t>Priprava podlag za izdelavo nacionalne strategije za zagotavljanje koeksistence genetsko spremenjenih rastlin s konvencionalno in biološko pridelavo kmetijskih rastlin</t>
  </si>
  <si>
    <t>Socialna klima na šoli - vzgojni koncept, preprečevanja nezaželenih pojavov (nasilje, droge) ter evalviranje preventivnih programov</t>
  </si>
  <si>
    <t>Pregled stanja tujejezikovnega učenja in poučevanja v Sloveniji z vidika evropskih usmeritev in predlogi nadaljnje konceptualizacije poučevanja tujih jezikov</t>
  </si>
  <si>
    <t>Analiza očetovstva ter predlogi za izboljšave družinske politike na področju usklajevanja dela in družine</t>
  </si>
  <si>
    <t>Regionalna primerjava spreminjanja poselitvene rabe zemljišč med statističnimi regijami v Sloveniji v obdobju 1991-2002 po vzorčnih podeželskih območjih</t>
  </si>
  <si>
    <t>Analiza standardov, priprava strateških usmeritev in izdelava prototipnega porazdeljenega prostorskega informacijskega sistema</t>
  </si>
  <si>
    <t>Prostorsko-sociološki vplivi vzpostavljanja informacijske družbe</t>
  </si>
  <si>
    <t>Zagotavljanje enakih možnosti za izobraževanje romskih otrok</t>
  </si>
  <si>
    <t>V5-0661-0581-04</t>
  </si>
  <si>
    <t>Meta Grosman</t>
  </si>
  <si>
    <t>Pogoji za razvoj bralne pismenosti</t>
  </si>
  <si>
    <t>V5-0663-0581-04</t>
  </si>
  <si>
    <t>Ljubica Marjanovič-Umek</t>
  </si>
  <si>
    <t>Samoevalvacija predšolske vzgoje v vrtcu: zagotavljanje kakovosti</t>
  </si>
  <si>
    <t>V5-0665-0581-04</t>
  </si>
  <si>
    <t>Marko Kerševan</t>
  </si>
  <si>
    <t>Slovenska identiteta in združujoča se Evropa: pomen protestantizma</t>
  </si>
  <si>
    <t>V5-0666-0591-04</t>
  </si>
  <si>
    <t>Marija Ovsenik</t>
  </si>
  <si>
    <t>Kvaliteta življenja bolnikov po operacijah na odprtem srcu</t>
  </si>
  <si>
    <t>V5-0668-0586-04</t>
  </si>
  <si>
    <t>Saša Divjak</t>
  </si>
  <si>
    <t>Modeli informatizacije vrtcev, šol in zavodov</t>
  </si>
  <si>
    <t>V5-0668-0589-04</t>
  </si>
  <si>
    <t>V5-0668-1539-04</t>
  </si>
  <si>
    <t>V5-0668-1554-04</t>
  </si>
  <si>
    <t>V5-0668-1970-04</t>
  </si>
  <si>
    <t>SPARK, Inštitut za raziskave in razvoj, Beltinci</t>
  </si>
  <si>
    <t>V5-0671-0502-04</t>
  </si>
  <si>
    <t>Analiza uresničevanja ciljev CRP za obdobje 1994-2006</t>
  </si>
  <si>
    <t>V5-0671-0582-04</t>
  </si>
  <si>
    <t>V5-0672-0588-04</t>
  </si>
  <si>
    <t>Majda Končar</t>
  </si>
  <si>
    <t>Didaktični vidiki uporabe informacijske in komunikacijske tehnologije (IKT) pri poučevanju in učenju otrok in mladostniko s posebnimi p</t>
  </si>
  <si>
    <t>V5-0674-1027-04</t>
  </si>
  <si>
    <t>Igor Švab</t>
  </si>
  <si>
    <t>Obremenjenost zdravnikov splošne medicine v Sloveniji</t>
  </si>
  <si>
    <t>V5-0675-0618-04</t>
  </si>
  <si>
    <t>Radivoj Riha</t>
  </si>
  <si>
    <t>Sistem integriranega visokošolskega izobraževanja</t>
  </si>
  <si>
    <t>V5-0676-0504-04</t>
  </si>
  <si>
    <t>Alenka Šelih</t>
  </si>
  <si>
    <t>Uvajanje socialnih treningov in dela v korist lokalne skupnosti kot vrste vzgojnih ukrepov za mladoletnike</t>
  </si>
  <si>
    <t>V5-0678-6988-04</t>
  </si>
  <si>
    <t>Ustanova hiša eksperimentov</t>
  </si>
  <si>
    <t>Miha Kos</t>
  </si>
  <si>
    <t>Novi interaktivni načini poučevanja</t>
  </si>
  <si>
    <t>01.2003-04.2006</t>
  </si>
  <si>
    <t>V5-0702-0791-04</t>
  </si>
  <si>
    <t>Univerza v Ljubljani, Fakulteta za arhitekturo</t>
  </si>
  <si>
    <t>Peter Gabrijelčič</t>
  </si>
  <si>
    <t>Razvoj podeželja: urejanje poselitevnih vzorcev in naselij na podeželju</t>
  </si>
  <si>
    <t>V5-0714-0582-04</t>
  </si>
  <si>
    <t>Marjan Hočevar</t>
  </si>
  <si>
    <t>"Konkurenčnost Slovenije 2001-2006"</t>
  </si>
  <si>
    <t>V5-0721-0502-04</t>
  </si>
  <si>
    <t>Breda Mihelič</t>
  </si>
  <si>
    <t>Prenova mestnih središč: metodologija za usmerjanje prenove in dologoročni razvoj mestnih središč v slovenskih mestih</t>
  </si>
  <si>
    <t>V5-0721-0505-04</t>
  </si>
  <si>
    <t>V5-0722-0505-04</t>
  </si>
  <si>
    <t>Mojca Golobič</t>
  </si>
  <si>
    <t>Krajina kot razvojni dejavnik: Regionalni razvoj in spremembe kulturne krajine</t>
  </si>
  <si>
    <t>V5-0723-0505-04</t>
  </si>
  <si>
    <t>Nataša Pichler-Milanovič</t>
  </si>
  <si>
    <t>(Ne)planirano širjenje urbanih območij - izziv za trajnostni razvoj, urejanje in načrtovanje postora</t>
  </si>
  <si>
    <t>V5-0723-0581-04</t>
  </si>
  <si>
    <t>V5-0723-0584-04</t>
  </si>
  <si>
    <t>V5-0726-0792-04</t>
  </si>
  <si>
    <t>Optimalna strategija prostorskega razvoja Slovenije in njenih regij glede na evropske integracije</t>
  </si>
  <si>
    <t>V5-0734-0502-04</t>
  </si>
  <si>
    <t>Damjan Kavaš</t>
  </si>
  <si>
    <t>Reforma "reforme" nacionalne regionalne strukturne politike</t>
  </si>
  <si>
    <t>V5-0774-1906-04</t>
  </si>
  <si>
    <t>SECLI ZAVOD, zavod za mednarodno pravno izobraževanje in raziskovanje, Ljubljana</t>
  </si>
  <si>
    <t>Miha Pogačnik</t>
  </si>
  <si>
    <t>Pravni vidiki sodelovanja RS v aktivnostih EU in NATO s poudarkom na zagotavlju človekove varnosti</t>
  </si>
  <si>
    <t>Mednarodni odnosi in nacionalna varnost</t>
  </si>
  <si>
    <t>V5-0775-0582-04</t>
  </si>
  <si>
    <t>Tomo Korošec</t>
  </si>
  <si>
    <t>Nadgradnja slovenskega vojaškega slovarja: vojaški slovar</t>
  </si>
  <si>
    <t>V5-0777-0582-04</t>
  </si>
  <si>
    <t>Marjan Svetličič</t>
  </si>
  <si>
    <t>Poslovno sodelovanje subjektov s partnerji v JVE kot dejavnik stabilizacije razmer v regiji in pospeševanje konkurenčnosti in vloge eko</t>
  </si>
  <si>
    <t>10.2002-01.2006</t>
  </si>
  <si>
    <t>V5-0778-1608-04</t>
  </si>
  <si>
    <t>Igor Kaučič</t>
  </si>
  <si>
    <t>Primerjalna ureditev policijskih varnostnih sistemov ter nadzor nad njimi</t>
  </si>
  <si>
    <t>V5-0779-0504-04</t>
  </si>
  <si>
    <t>Matjaž Jager</t>
  </si>
  <si>
    <t>Analiza predkazenskih postopkov v RS</t>
  </si>
  <si>
    <t>V5-0780-0507-04</t>
  </si>
  <si>
    <t>Percepcije slovenske integracijske politike</t>
  </si>
  <si>
    <t>V5-0780-0582-04</t>
  </si>
  <si>
    <t>V5-0783-0501-04</t>
  </si>
  <si>
    <t>Inštitut za novejšo zgodovino</t>
  </si>
  <si>
    <t>Tadeja Tominšek Rihtar</t>
  </si>
  <si>
    <t>Enake možnosti v sistemu vzgoje in izobraževanja v Sloveniji: teorije in politike zagotavljanja enakih izobraževalnih možnosti</t>
  </si>
  <si>
    <t>10.2003-03.2006</t>
  </si>
  <si>
    <t>V5-0826-0581-04</t>
  </si>
  <si>
    <t>Govorni razvoj in razvoj bralne pismensti v vrtcu in šoli</t>
  </si>
  <si>
    <t>V5-0827-0582-04</t>
  </si>
  <si>
    <t>Marjeta Mencin Čeplak</t>
  </si>
  <si>
    <t>Geneza šolske (ne)uspešnosti in socialno samoumeščanje šolsko manj uspešnih otrok</t>
  </si>
  <si>
    <t>V5-0828-0553-04</t>
  </si>
  <si>
    <t>Analiza šolskih dejavnikov, ki vplivajo na razvoj bralne pismenosti</t>
  </si>
  <si>
    <t>V5-0829-0393-04</t>
  </si>
  <si>
    <t>Livija Knaflič</t>
  </si>
  <si>
    <t>Razvoj izobraževalnega modela za zviševanje ravni pismenosti in trajnosti razvoj podeželja</t>
  </si>
  <si>
    <t>V5-0830-0175-04</t>
  </si>
  <si>
    <t>Učenci z učnimi težavami v osnovni šoli - razvoj celovitega sistema učinkovite pomoči</t>
  </si>
  <si>
    <t>V5-0830-0588-04</t>
  </si>
  <si>
    <t>V5-0831-0588-04</t>
  </si>
  <si>
    <t>Janez Krek</t>
  </si>
  <si>
    <t>Standardizacija jezika Romov v Sloveniji in vključevanje romske kulture v vzgojo in izobraževanje</t>
  </si>
  <si>
    <t>V5-0832-0581-04</t>
  </si>
  <si>
    <t>Janko Muršak</t>
  </si>
  <si>
    <t>Vseživljensko učenje in izboraževanje v funkciji razvoja poklicne kariere</t>
  </si>
  <si>
    <t>V5-0833-0552-04</t>
  </si>
  <si>
    <t>Model vseživljenskega izobraževanja za visoko šolstvo v Sloveniji</t>
  </si>
  <si>
    <t>V5-0833-1796-04</t>
  </si>
  <si>
    <t>V5-0834-0393-04</t>
  </si>
  <si>
    <t>Družbeno-skupinski vplivi udeležbe odraslih v izobraževanju kot podlaga za razvoj modela poklicne kariere</t>
  </si>
  <si>
    <t>V5-0835-0553-04</t>
  </si>
  <si>
    <t>Podrobnejša pravila urejanja prostora za slovensko obalo in morje tudi kot testni primer konkretizacije prostorskih pravil v prostoru</t>
  </si>
  <si>
    <t>V5-0845-0791-04</t>
  </si>
  <si>
    <t>Podrobnejša pravila urejanja prostora za podeželska območja</t>
  </si>
  <si>
    <t>V5-0847-0505-04</t>
  </si>
  <si>
    <t>Podrobnejša pravila urejanja prostora v urbanih območjih</t>
  </si>
  <si>
    <t>V5-0848-0481-04</t>
  </si>
  <si>
    <t>Prostorski vplivi sektorskih politik  - pričakovane spremembe prostora in napoved posledične preobrazbe mestnega in podeželskega prosto</t>
  </si>
  <si>
    <t>V5-0848-0505-04</t>
  </si>
  <si>
    <t>V5-0848-1616-04</t>
  </si>
  <si>
    <t>ICRO, inštitut za celostni razvoj in okolje</t>
  </si>
  <si>
    <t>V5-0850-1861-04</t>
  </si>
  <si>
    <t>Milena Tržan</t>
  </si>
  <si>
    <t>Učinkovitost dosedanjih instrumentov organiziranosti gozdarstva na gospodarjenje z gozdovi in predlogi za izboljšanje</t>
  </si>
  <si>
    <t>V4-0983-0618-04</t>
  </si>
  <si>
    <t>Ekološke razmere kot osnova za gospodarjenje z gozdovi</t>
  </si>
  <si>
    <t>V4-0984-0404-04</t>
  </si>
  <si>
    <t>Analiza načrtovalskega sistema za gospodarjenje z gozdovi in razvoj celostnih metodologij za spremljanje stanja in usmerjanja razvoja g</t>
  </si>
  <si>
    <t>V4-0985-0404-04</t>
  </si>
  <si>
    <t>Vpliv klimatskih sprememb na gozdne ekosisteme</t>
  </si>
  <si>
    <t>V4-0986-0404-04</t>
  </si>
  <si>
    <t>Franc Ferlin</t>
  </si>
  <si>
    <t>Vrednotenje ohranitvenega stanja gozdnih habitatnih tipov, habitatov in genskih virov za potrebe monitoringa biotske pestrosti v izbran</t>
  </si>
  <si>
    <t>V4-0987-0481-04</t>
  </si>
  <si>
    <t>Razvoj in preverjanje alternativnih modelov nege gozdov ob upoštevanju sodobnih tehnologij pridobivanja lesa</t>
  </si>
  <si>
    <t>V4-0988-0481-04</t>
  </si>
  <si>
    <t>Janez Krč</t>
  </si>
  <si>
    <t>Konkurenčnost in posledice rabe  novih tehnologij v zasebnih gozdovih ter ukrepi za povezovanje lastnikov gozdov</t>
  </si>
  <si>
    <t>V4-0989-0404-04</t>
  </si>
  <si>
    <t>Graditev gozdne infrastrukture  v novih zakonskih, ekonomskih in tehnoloških okvirih v Sloveniji</t>
  </si>
  <si>
    <t>V4-0990-0404-04</t>
  </si>
  <si>
    <t>Nike Krajnc</t>
  </si>
  <si>
    <t>Vrednotenje sedanjega in prihodnjega pomena gozdnih proizvodov v Sloveniji</t>
  </si>
  <si>
    <t>V4-0991-0404-04</t>
  </si>
  <si>
    <t>Mirko Medved</t>
  </si>
  <si>
    <t>Vplivni dejavniki poškodb pri gozdnem delu in celoviti ukrepi za zmanjševanje posledic</t>
  </si>
  <si>
    <t>V4-0992-0414-04</t>
  </si>
  <si>
    <t>Vpliv gojenja rib v toplovodnih ribogojnicah in gramoznicah na vodni ekosistem</t>
  </si>
  <si>
    <t>V4-0993-0404-04</t>
  </si>
  <si>
    <t>Polona Kalan</t>
  </si>
  <si>
    <t>Vloga hitrorastičnih drevesnih vrst pri varstvu voda pred onesnaževanjem z nitrati</t>
  </si>
  <si>
    <t>V4-0996-1554-04</t>
  </si>
  <si>
    <t>Univerza v Ljubljani, Fakulteta za matematiko in fiziko</t>
  </si>
  <si>
    <t>Tomaž Vrhovec</t>
  </si>
  <si>
    <t>Upraba disperzijskih modelov pri načrtovanju izboljšanja in ohranjanja kakovosti zunanjega zraka</t>
  </si>
  <si>
    <t>V5-0124-0507-04</t>
  </si>
  <si>
    <t>Inštitut za narodnostna vprašanja</t>
  </si>
  <si>
    <t>Miran Komac</t>
  </si>
  <si>
    <t>Percepcija slovenske integracijske politike: drugi del</t>
  </si>
  <si>
    <t>Narodna identiteta, pluralnost in mednarodne integracije</t>
  </si>
  <si>
    <t>V5-0133-0106-04</t>
  </si>
  <si>
    <t>Računalniška kriminaliteta v Sloveniji: analiza stanja in predlog ukrepov</t>
  </si>
  <si>
    <t>017</t>
  </si>
  <si>
    <t>V5-0134-0504-04</t>
  </si>
  <si>
    <t>TIP RAZISKOVALNE ORGANIZACIJE</t>
  </si>
  <si>
    <t>Vrednotenje ohranitvenega stanja gozdnih habitatnih tipov, habitatov in genskih virov za potrebe monitoringa biotske pestrosti v izbranem "natura" območju ter razvoj gozdarskih ukrepov za njihovo ohranjanje</t>
  </si>
  <si>
    <t>Vpliv lastništva in načina upravljanja na konkurenčnost in rezultate poslovanja slovenskih podjetij ter predlogi institucionalnih sprememb</t>
  </si>
  <si>
    <t>Dolgoročni vpliv gospodarjenja na vsebnost humusa in fizikalnih lastnosti tal ter na rodovitnost njiv v dveh ekoloških območjih Slovenije</t>
  </si>
  <si>
    <t>Trajnostni tehnološki ukrepi za izboljšanje vodno retenzijskih lastnosti tal z namenom zmanjševanja tveganja v poljedelski pridelavi zaradi suše</t>
  </si>
  <si>
    <t>Didaktična posodobitev programov športne vzgoje z vidika povečanja učinkovitosti promocije športno - gibalne aktivnosti in osvajanja zd</t>
  </si>
  <si>
    <t>V5-0550-0587-04</t>
  </si>
  <si>
    <t>Univerza v Ljubljani, Fakulteta za šport</t>
  </si>
  <si>
    <t>V5-0550-0588-04</t>
  </si>
  <si>
    <t>Univerza v Ljubljani, Pedagoška fakulteta</t>
  </si>
  <si>
    <t>V5-0551-0553-04</t>
  </si>
  <si>
    <t>Pedagoški inštitut</t>
  </si>
  <si>
    <t>Marjan Šimenc</t>
  </si>
  <si>
    <t>Vključevanje stališč in vrednot v vzgojnoizobraževalni proces s posebnim poudarkom na poučevanju človekovih pravic</t>
  </si>
  <si>
    <t>V5-0553-0588-04</t>
  </si>
  <si>
    <t>Milena Blažić</t>
  </si>
  <si>
    <t>Razvoj bralnih možnosti z bralno značko</t>
  </si>
  <si>
    <t>V5-0554-0553-04</t>
  </si>
  <si>
    <t>Marjeta Doupona Horvat</t>
  </si>
  <si>
    <t>Analiza pogojev za razvoj razumevanja pripovedovalnih in razlagalnih besedil</t>
  </si>
  <si>
    <t>V5-0555-0393-04</t>
  </si>
  <si>
    <t>Andragoški center Republike Slovenije</t>
  </si>
  <si>
    <t>Vida Mohorčič-Špolar</t>
  </si>
  <si>
    <t>Spremljanje doseganja strateških ciljev izobraževanja odraslih do leta 2006</t>
  </si>
  <si>
    <t>V5-0556-0175-04</t>
  </si>
  <si>
    <t>V4-0591-0481-04</t>
  </si>
  <si>
    <t>V4-0703-0404-04</t>
  </si>
  <si>
    <t>Dušan Jurc</t>
  </si>
  <si>
    <t>Seznam vrst in razširjenost makromicet v Sloveniji z analizo stopnje ogroženosti</t>
  </si>
  <si>
    <t>V4-0715-0481-04</t>
  </si>
  <si>
    <t>Ivan Marušič</t>
  </si>
  <si>
    <t>Vključevanje analiz ranljivosti prostora v različne ravni urejanja prostora</t>
  </si>
  <si>
    <t>114</t>
  </si>
  <si>
    <t>V4-0716-0481-04</t>
  </si>
  <si>
    <t>Vključevanje varstva v sistem prostorskega planiranja ter načrtovanje prostorskega razvoja v območjih varstva naravnih vrednot in kultu</t>
  </si>
  <si>
    <t>V4-0736-0481-04</t>
  </si>
  <si>
    <t>Božidar Žlender</t>
  </si>
  <si>
    <t>Sodobne usmeritve kazenskega materialnega prava</t>
  </si>
  <si>
    <t>V5-0934-0589-04</t>
  </si>
  <si>
    <t>Sociološki in psihološki dejavniki šolske uspešnosti v osnovni šoli</t>
  </si>
  <si>
    <t>V5-0935-0581-04</t>
  </si>
  <si>
    <t>Tehnološki razvoj pridobivanja lesa pri gozdnih posestnikih</t>
  </si>
  <si>
    <t>V4-0448-0404-04</t>
  </si>
  <si>
    <t>Ocenjevanje socianih, ekonomskih, tehnoloških in okoljskih vplivov rabe lesne biomase</t>
  </si>
  <si>
    <t>V4-0449-0481-04</t>
  </si>
  <si>
    <t>Valentina Usenik</t>
  </si>
  <si>
    <t>Dopolnjevanje ampelografskih osnov pridelave grozdja sorte Refošk v Sloveniji</t>
  </si>
  <si>
    <t>102</t>
  </si>
  <si>
    <t>V4-0450-0481-04</t>
  </si>
  <si>
    <t>Franc Lobnik</t>
  </si>
  <si>
    <t>Sonaravni sistemi obdelave tal za tehnološko učinkovito in okolju prijazno kmetijstvo (poljedeljstvo)</t>
  </si>
  <si>
    <t>01.2002-10.2005</t>
  </si>
  <si>
    <t>V4-0451-0401-04</t>
  </si>
  <si>
    <t>Stanko Kavčič</t>
  </si>
  <si>
    <t>Konkurenčnost in ekonomski položaj slovenskega kmetijstva</t>
  </si>
  <si>
    <t>11.2001-10.2004</t>
  </si>
  <si>
    <t>V4-0451-0481-04</t>
  </si>
  <si>
    <t>V4-0452-0401-04</t>
  </si>
  <si>
    <t>Fiziološke osnove odbire podlag vinske trte za stresne razmere</t>
  </si>
  <si>
    <t>V4-0452-0481-04</t>
  </si>
  <si>
    <t>101</t>
  </si>
  <si>
    <t>V4-0456-0401-04</t>
  </si>
  <si>
    <t>Delovna sila v slovenskem kmetijstvu: značilnosti, mobilnostni dejavniki in razvojne možnosti</t>
  </si>
  <si>
    <t>V4-0456-0481-04</t>
  </si>
  <si>
    <t>V4-0457-0401-04</t>
  </si>
  <si>
    <t>Marjan Kosec</t>
  </si>
  <si>
    <t>Ohranitev dednih lastnosti visoko proizvodnih govejih plemenic okuženih z virusom IBR/IPV z metodo in-vitro pridobivanja zarodkov</t>
  </si>
  <si>
    <t>V4-0457-0406-04</t>
  </si>
  <si>
    <t>V4-0457-0481-04</t>
  </si>
  <si>
    <t>V4-0458-0105-04</t>
  </si>
  <si>
    <t>Zora Korošec-Koruza</t>
  </si>
  <si>
    <t>Uvajanje hitrejih metod za odkrivanje virusov v certifikaciji vinske trte</t>
  </si>
  <si>
    <t>V4-0458-0481-04</t>
  </si>
  <si>
    <t>V4-0459-0481-04</t>
  </si>
  <si>
    <t>Lea Milevoj</t>
  </si>
  <si>
    <t>Razvoj identifikacijskih metod in IPM strategij varstva rastlin</t>
  </si>
  <si>
    <t>103</t>
  </si>
  <si>
    <t>V4-0460-0416-04</t>
  </si>
  <si>
    <t>Izdelava meril za pripravo postopkov in programov uporabe fitofarmacevtskih sredstev na območjih z omejeno uporabo</t>
  </si>
  <si>
    <t>V4-0460-0481-04</t>
  </si>
  <si>
    <t>V4-0461-0105-04</t>
  </si>
  <si>
    <t>Postopki nadziranja in diagnosticiranja nekaterih nevarnih škodljivih organizmov ter tudij populacij na različnih geografskih območjih</t>
  </si>
  <si>
    <t>V4-0461-0401-04</t>
  </si>
  <si>
    <t>V4-0461-0404-04</t>
  </si>
  <si>
    <t>V4-0461-0481-04</t>
  </si>
  <si>
    <t>V4-0464-0197-04</t>
  </si>
  <si>
    <t>Mlinotest, živilska industrija, d.d.</t>
  </si>
  <si>
    <t>Ivan Kreft</t>
  </si>
  <si>
    <t>Alternativne poljščine za varna živila in zdravo prehrano</t>
  </si>
  <si>
    <t>01.2004-10.2004</t>
  </si>
  <si>
    <t>V4-0464-0481-04</t>
  </si>
  <si>
    <t>110</t>
  </si>
  <si>
    <t>V4-0465-0482-04</t>
  </si>
  <si>
    <t>Franc Bavec</t>
  </si>
  <si>
    <t>Pridelovanje in ocena konkurenčnosti pridelkov alternativnih poljščin</t>
  </si>
  <si>
    <t>V4-0466-0481-04</t>
  </si>
  <si>
    <t>Sonja Smole - Možina</t>
  </si>
  <si>
    <t>Razvoj in ovrednotenje metode PCR za odkrivanje patogenih bakterij v živilih</t>
  </si>
  <si>
    <t>V4-0466-1027-04</t>
  </si>
  <si>
    <t>Potencial odliv človeških virov iz slovenske RRD v tujino in v druge dejavnosti v Sloveniji ter primerjava s stanjem sredi 90. let</t>
  </si>
  <si>
    <t>V5-0947-0589-04</t>
  </si>
  <si>
    <t>Amand Papotnik</t>
  </si>
  <si>
    <t>Konceptualni vidiki prikritega kurikula z vidika razvijanja tehnične ustvarjalnosti</t>
  </si>
  <si>
    <t>V5-0948-0588-04</t>
  </si>
  <si>
    <t>Eva Dolar-Bahovec</t>
  </si>
  <si>
    <t>Dnevna rutina z vidika prikritega kurikula v vrtcu in prvem razredu (primerjava med stanjem pred kurikularno prenovo in po njej)</t>
  </si>
  <si>
    <t>V5-0949-0588-04</t>
  </si>
  <si>
    <t>Izobraževanje učiteljev v sodobnem evropskem kontekstu</t>
  </si>
  <si>
    <t>V5-0950-1684-04</t>
  </si>
  <si>
    <t>Evropske vsebine v izobraževanju učiteljev</t>
  </si>
  <si>
    <t>V5-0951-1510-04</t>
  </si>
  <si>
    <t>Prednosti in pomanjkljivosti športnega trga v Sloveniji</t>
  </si>
  <si>
    <t>V5-0952-0582-04</t>
  </si>
  <si>
    <t>Tanja Rener</t>
  </si>
  <si>
    <t>Analiza očetovstva ter predlogi za izboljšave družinskeg politike na področju usklajevanja dela in družine</t>
  </si>
  <si>
    <t>V5-0953-0502-04</t>
  </si>
  <si>
    <t>Nada Stropnik</t>
  </si>
  <si>
    <t>Stališča prebivalstva kot odraz novih trendov v starševstvu in podlaga za preoblikovanje družinske politike v Sloveniji</t>
  </si>
  <si>
    <t>V5-0954-1510-04</t>
  </si>
  <si>
    <t>Mateja Sedmak</t>
  </si>
  <si>
    <t>Analiza družinskega nasilja v Sloveniji - predlogi preventive in ukrepov</t>
  </si>
  <si>
    <t>V5-0955-0587-04</t>
  </si>
  <si>
    <t>Matej Tušak</t>
  </si>
  <si>
    <t>Spodbujanje prostovoljnega dela z mladimi</t>
  </si>
  <si>
    <t>V5-0959-0502-04</t>
  </si>
  <si>
    <t>Razvoj orodij za oblikovanje in spremljanje politike regionalnega razvoja</t>
  </si>
  <si>
    <t>V5-0961-1603-04</t>
  </si>
  <si>
    <t>Prireja svinjine z lastnostmi funkcionalnega živila za bolj zdravo prehrano prebivalstva</t>
  </si>
  <si>
    <t>V4-0753-0489-04</t>
  </si>
  <si>
    <t>Emona, Razvojni center za prehrano, d.o.o.</t>
  </si>
  <si>
    <t>V4-0754-0416-04</t>
  </si>
  <si>
    <t>Razvoj metode za določevanje viroida in uvajanje metod za rutinsko določanje viroida in virusov v hmelju</t>
  </si>
  <si>
    <t>01.2003-09.2004</t>
  </si>
  <si>
    <t>V4-0754-0481-04</t>
  </si>
  <si>
    <t>V4-0755-0581-04</t>
  </si>
  <si>
    <t>Marijan Mihael Klemenčič</t>
  </si>
  <si>
    <t>Strukturni problemi in razvojni izzivi slovenskega podeželja v evropski razsežnosti</t>
  </si>
  <si>
    <t>10.2002-03.2005</t>
  </si>
  <si>
    <t>V4-0756-0106-04</t>
  </si>
  <si>
    <t>Prehranska funkcionalnost kvasne biomase obogatene z železom</t>
  </si>
  <si>
    <t>V4-0756-0481-04</t>
  </si>
  <si>
    <t>V4-0757-0406-04</t>
  </si>
  <si>
    <t>Uroš Pestevšek</t>
  </si>
  <si>
    <t>Razvoj preiskusnih metod za ugotavljanje aflatoksinov v živilih živalskega izvora ter dodatkov v krmi za živali</t>
  </si>
  <si>
    <t>V4-0758-0406-04</t>
  </si>
  <si>
    <t>Polona Juntes</t>
  </si>
  <si>
    <t>Živalske prenosljive spongiformne encefalopatije (TSE)  - dovzetnost in diagnostika pri malih in divjih prežvekovalcih</t>
  </si>
  <si>
    <t>V4-0759-0406-04</t>
  </si>
  <si>
    <t>Vlasta Jenčič</t>
  </si>
  <si>
    <t>Sodobno zatiranje varoje</t>
  </si>
  <si>
    <t>V4-0759-0481-04</t>
  </si>
  <si>
    <t>213</t>
  </si>
  <si>
    <t>V4-0760-0401-04</t>
  </si>
  <si>
    <t>Alenka Munda</t>
  </si>
  <si>
    <t>Karakterizacija populacij gliv iz rodu phytophthora kot podlaga za izboljšanje metod prognostike in varstva</t>
  </si>
  <si>
    <t>V4-0760-0416-04</t>
  </si>
  <si>
    <t>V4-0761-0481-04</t>
  </si>
  <si>
    <t>Katja Vadnal</t>
  </si>
  <si>
    <t>Modeli konkurenčnega trženja kmetijskih pridelkov  - sadja in zelenjave - na primeru kmetijstva majhnega obsega</t>
  </si>
  <si>
    <t>109</t>
  </si>
  <si>
    <t>V4-0761-0584-04</t>
  </si>
  <si>
    <t>V4-0762-0481-04</t>
  </si>
  <si>
    <t>Polonca Trebše</t>
  </si>
  <si>
    <t>Terroir kot element konkurenčnosti pridelave grozdja sorte Rebula v Goriških Brdih</t>
  </si>
  <si>
    <t>V4-0762-1540-04</t>
  </si>
  <si>
    <t>Politehnika Nova Gorica</t>
  </si>
  <si>
    <t>V4-0763-0481-04</t>
  </si>
  <si>
    <t>Marjan Simčič</t>
  </si>
  <si>
    <t>Kriteriji prepoznavnosti avtohtonih slovenskih izdelkov iz bučnih semen in tipizacija bučnega olja</t>
  </si>
  <si>
    <t>V4-0767-0215-04</t>
  </si>
  <si>
    <t>Lučka Kajfež-Bogataj</t>
  </si>
  <si>
    <t>Vpliv klimatskih sprememb na rastlinsko pridelavo v Sloveniji - primer Vipavske doline</t>
  </si>
  <si>
    <t>V4-0767-0481-04</t>
  </si>
  <si>
    <t>106</t>
  </si>
  <si>
    <t>V4-0767-1540-04</t>
  </si>
  <si>
    <t>V4-0772-1027-04</t>
  </si>
  <si>
    <t>Alenka Kraigher</t>
  </si>
  <si>
    <t>Standardi zdravega prehranjevanja v vzgojno izobraževalnih ustanovah</t>
  </si>
  <si>
    <t>V4-0856-0481-04</t>
  </si>
  <si>
    <t>Scenariji podnebnih sprememb v Sloveniji kot temelj za oceno ogroženosti z vremensko pogojenimi naravnimi nesrečami v prihodnosti</t>
  </si>
  <si>
    <t>V4-0860-0489-04</t>
  </si>
  <si>
    <t>Integralni sistem spremljanja blagovnih in informacijskih tokov pri živilih živalskega porekla</t>
  </si>
  <si>
    <t>V4-0861-0481-04</t>
  </si>
  <si>
    <t>Izdelava priporočil in tabel za okolju prijazno krmljenje prašičev na podlagi prebavljivega fosforja</t>
  </si>
  <si>
    <t>V4-0864-1861-04</t>
  </si>
  <si>
    <t>Razvoj preizkusnih metod za določanje dodatkov v krmi</t>
  </si>
  <si>
    <t>Razvoj metod za določanje in spremljanje gensko spremenjenih organizmov (GSO) v krmi in nekaterih potvorb v kmetijskih pridelkih oz. živilih</t>
  </si>
  <si>
    <t>Spremljanje kemijskih elementov, biofenolov in pesticidov, ki vplivajo na tehnologijo pridelave in predelave oljčnega olja Slovenske Istre</t>
  </si>
  <si>
    <t>Vzpostavitev informacijskega sistema za agroživilstvo - IPAS</t>
  </si>
  <si>
    <t>Večjezična pismenost: opismenjevanje, (ustvarjalno) branje in pisanje v tujem oz. drugem jeziku</t>
  </si>
  <si>
    <t>Didaktična posodobitev programov športne vzgoje z vidika povečanja učinkovitosti promocije športno - gibalne aktivnosti in osvajanja zdravega življenjskega sloga otrok in mladine</t>
  </si>
  <si>
    <t>Didaktični vidiki uporabe informacijske in komunikacijske tehnologije - IKT (poučevanje in učenje)</t>
  </si>
  <si>
    <t>Priprava podlag za izdelavo nacionalne strategije za zagotavljanje koeksitence genetsko spremenjenih rastlin s konvencionalno in biološ</t>
  </si>
  <si>
    <t>V4-0883-0401-04</t>
  </si>
  <si>
    <t>Betka Logar</t>
  </si>
  <si>
    <t>Interakcija genotip okolje za lastnosti mlečnosti v selekcijskem programu za govedo</t>
  </si>
  <si>
    <t>V4-0884-0401-04</t>
  </si>
  <si>
    <t>Ana Gregorčič</t>
  </si>
  <si>
    <t>Ostanki ditiokarbamatov v krompirju slovenskih tržnih pridelovalcev v odvisnosti od načina pridelave</t>
  </si>
  <si>
    <t>V4-0884-0481-04</t>
  </si>
  <si>
    <t>V4-0885-0401-04</t>
  </si>
  <si>
    <t>Izdelava podlag, priprava podatkov ter izdelava scenarija za FOCUS modele za namen ocenjevanja tveganja za okolje pri uporabi fitofarma</t>
  </si>
  <si>
    <t>V4-0885-0416-04</t>
  </si>
  <si>
    <t>V4-0885-0481-04</t>
  </si>
  <si>
    <t>V4-0904-0416-04</t>
  </si>
  <si>
    <t>Martin Pavlovič</t>
  </si>
  <si>
    <t>Vzpostavitev informacijskega sistema za agroižvilstvo - IPAS</t>
  </si>
  <si>
    <t>01.2004-11.2006</t>
  </si>
  <si>
    <t>V4-0905-0481-04</t>
  </si>
  <si>
    <t>Stanislava Golc Teger</t>
  </si>
  <si>
    <t>Zdravstvena varnost slovenskega mleka in mlečnih izdelkov z vidika prisotnosti potencialno patogenih mikroorganizmov in njihovih toksin</t>
  </si>
  <si>
    <t>01.2004-11.2005</t>
  </si>
  <si>
    <t>V4-0980-0481-04</t>
  </si>
  <si>
    <t>Populacijska dinamika divjega prašiča (Sus scrofa), vpliv notranjih in zunanjih dejavnikov nanjo in prognoza razvojnih trendov v Sloven</t>
  </si>
  <si>
    <t>V4-0981-0481-04</t>
  </si>
  <si>
    <t>Andrej Bončina</t>
  </si>
  <si>
    <t>Analiza in posodabljanje gozdarskega načrtovanja v Sloveniji</t>
  </si>
  <si>
    <t>V4-0878-0106-04</t>
  </si>
  <si>
    <t>Spremljanje kemijskih elementov, biofenolov in pesticidov, ki vplivajo na tehnologijo pridelave  in predelave oljčnega olja slovenske I</t>
  </si>
  <si>
    <t>V4-0878-0404-04</t>
  </si>
  <si>
    <t>V4-0878-1510-04</t>
  </si>
  <si>
    <t>V4-0880-0481-04</t>
  </si>
  <si>
    <t>Milena Kovač</t>
  </si>
  <si>
    <t>Analiza učinkovitosti selekcijskih programov domačih živali za prirejo mesa in vpliv na spremembe kakovosti proizvodov</t>
  </si>
  <si>
    <t>V4-0881-0481-04</t>
  </si>
  <si>
    <t>Janez Hribar</t>
  </si>
  <si>
    <t>Celostni razvoj tehnologij domače predelave živil rastlinskega izvora za izboljšanje kakovosti hrane in zdravja ljudi</t>
  </si>
  <si>
    <t>V4-0882-0401-04</t>
  </si>
  <si>
    <t>Metodologija za določanje ogroženih območij in način razvrščanja zemljišč v razrede ogroženosti zaradi zemeljskih plazov</t>
  </si>
  <si>
    <t>021</t>
  </si>
  <si>
    <t>10.2002-03.2004</t>
  </si>
  <si>
    <t>V2-0713-1969-04</t>
  </si>
  <si>
    <t>Gradbeni inštitut ZRMK d.o.o.</t>
  </si>
  <si>
    <t>01.2003-03.2004</t>
  </si>
  <si>
    <t>V2-0720-0792-04</t>
  </si>
  <si>
    <t>Franc Steinman</t>
  </si>
  <si>
    <t>Delovanje javnih vodovodnih omrežij kot hidratnih omrežij</t>
  </si>
  <si>
    <t>019</t>
  </si>
  <si>
    <t>V2-0725-0792-04</t>
  </si>
  <si>
    <t>Marjan Čeh</t>
  </si>
  <si>
    <t>Raba prostora po dejavnostih</t>
  </si>
  <si>
    <t>015</t>
  </si>
  <si>
    <t>10.2002-01.2004</t>
  </si>
  <si>
    <t>V2-0802-0502-04</t>
  </si>
  <si>
    <t>Inštitut za ekonomska raziskovanja</t>
  </si>
  <si>
    <t>Marjan Lep</t>
  </si>
  <si>
    <t>Analiza eksternih stroškov prometa</t>
  </si>
  <si>
    <t>10.2003-09.2004</t>
  </si>
  <si>
    <t>Gospodarska infrastruktura</t>
  </si>
  <si>
    <t>V2-0802-0797-04</t>
  </si>
  <si>
    <t>Univerza v Mariboru, Fakulteta za gradbeništvo</t>
  </si>
  <si>
    <t>006</t>
  </si>
  <si>
    <t>V2-0802-1669-04</t>
  </si>
  <si>
    <t>Univerza na Primorskem, Primorski inštitut za naravoslovne in tehnične vede Koper</t>
  </si>
  <si>
    <t>V2-0846-0792-04</t>
  </si>
  <si>
    <t>Andrej Pogačnik</t>
  </si>
  <si>
    <t>Podrobnejša pravila urejanja prostora za prostorske ureditve državnega pomena in tiste spremembe prostora za katere niso potrebna gradb</t>
  </si>
  <si>
    <t>012</t>
  </si>
  <si>
    <t>10.2003-09.2005</t>
  </si>
  <si>
    <t>V2-0849-1969-04</t>
  </si>
  <si>
    <t>Marjana Šijanec  Zavrl</t>
  </si>
  <si>
    <t>Razvoj kriterijev dobre gradbene prakse na področju kakovosti stanovanjskih stavb</t>
  </si>
  <si>
    <t>V2-0851-0246-04</t>
  </si>
  <si>
    <t>Mojca Kosmatin Fras</t>
  </si>
  <si>
    <t>Analiza možnosti uporabe javnih podatkov o nepremičninah kot osnova za oblikovanje zemljiške politike</t>
  </si>
  <si>
    <t>10.2003-03.2004</t>
  </si>
  <si>
    <t>V2-0851-0792-04</t>
  </si>
  <si>
    <t>01.2004-03.2004</t>
  </si>
  <si>
    <t>V2-0852-0792-04</t>
  </si>
  <si>
    <t>Analiza možnosti uporabe podatkov o gospodarski javni infrastrukturi pri prostorskem načrtovanju</t>
  </si>
  <si>
    <t>01.2004-09.2004</t>
  </si>
  <si>
    <t>V2-0852-1504-04</t>
  </si>
  <si>
    <t>V5-0928-7097-04</t>
  </si>
  <si>
    <t>Milan Vodopivec</t>
  </si>
  <si>
    <t>Analiza mobilnosti dela in fleksibilnosti sistema plač</t>
  </si>
  <si>
    <t>Sonaravni sistemi obdelave tal za tehnološko učinkovito in okolju prijazno kmetijstvo (poljedelstvo)</t>
  </si>
  <si>
    <t>Uvajanje hitrejših metod za odkrivanje virusov v certifikaciji vinske trte</t>
  </si>
  <si>
    <t>Postopki nadziranja in diagnosticiranja nekaterih nevarnih škodljivih organizmov ter študij populacij na različnih geografskih območjih</t>
  </si>
  <si>
    <t>Biološki način zatiranja trtne uši s podlago "Börner in njen vpliv na rast in rodnost vinske trte ter kompatibilnost z nekaterimi sortami</t>
  </si>
  <si>
    <t>Genetsko izboljšanje funkcionalnih lastnosti ekonomsko pomembnih kmetijskih rastlin: krompir, zelje, fižol</t>
  </si>
  <si>
    <t>Razvoj preizkusnih metod za ugotavljanje aflatoksinov v živilih živalskega izvora ter dodatkov v krmi za živali</t>
  </si>
  <si>
    <t>ITEO SVETOVANJE družba za poslovno svetovanje d.o.o.</t>
  </si>
  <si>
    <t>Marjeta Čandek Potokar</t>
  </si>
  <si>
    <t>Ocena tržnih možnosti za izdelek "Prekmurska šunka"</t>
  </si>
  <si>
    <t>V4-0865-0148-04</t>
  </si>
  <si>
    <t>Spremljanje stanja tal in omejitve za ekološko kmetovanje na onesnaženih območjih</t>
  </si>
  <si>
    <t>10.2003-12.2005</t>
  </si>
  <si>
    <t>V4-0865-0377-04</t>
  </si>
  <si>
    <t>Zavod za zdravstveno varstvo Maribor</t>
  </si>
  <si>
    <t>V4-0865-0482-04</t>
  </si>
  <si>
    <t>V4-0866-0406-04</t>
  </si>
  <si>
    <t>Martin Dobeic</t>
  </si>
  <si>
    <t>Izdelava meril za ocenjevanje obremenjevanja okolja s toplogrednimi plini iz živinorejske proizvodnje v Sloveniji</t>
  </si>
  <si>
    <t>V4-0867-0406-04</t>
  </si>
  <si>
    <t>Milan Pogačnik</t>
  </si>
  <si>
    <t>Sistemi sobivanja domačih in divjih živali</t>
  </si>
  <si>
    <t>V4-0867-0481-04</t>
  </si>
  <si>
    <t>115</t>
  </si>
  <si>
    <t>V4-0870-0416-04</t>
  </si>
  <si>
    <t>Mario Lešnik</t>
  </si>
  <si>
    <t>Razvoj metod za tehnično in zakonodajno obravnavo pojavov zanašanja (drifta) pri aplikaciji fitofarmacevtskih sredstev v Sloveniji</t>
  </si>
  <si>
    <t>V4-0870-0481-04</t>
  </si>
  <si>
    <t>V4-0870-0482-04</t>
  </si>
  <si>
    <t>V4-0872-0105-04</t>
  </si>
  <si>
    <t>Povzročitelji novih in manj znanih bolezni vinske trte</t>
  </si>
  <si>
    <t>V4-0872-0401-04</t>
  </si>
  <si>
    <t>V4-0872-0481-04</t>
  </si>
  <si>
    <t>V4-0873-0481-04</t>
  </si>
  <si>
    <t>Franci Štampar</t>
  </si>
  <si>
    <t>Foliarna prehrana sadnih rastlin - optimizacija tehnoloških postopkov</t>
  </si>
  <si>
    <t>V4-0874-0406-04</t>
  </si>
  <si>
    <t>Anton Vengušt</t>
  </si>
  <si>
    <t>Razvoj preiskusnih metod za določanje dodatkov v krmi</t>
  </si>
  <si>
    <t>V4-0875-0406-04</t>
  </si>
  <si>
    <t>Univerza v Ljubljani, Fakulteta za upravo</t>
  </si>
  <si>
    <t>Mirko Vintar</t>
  </si>
  <si>
    <t>Razvoj inteligentnega portala na osnovi življenjskih situacij</t>
  </si>
  <si>
    <t>V2-0509-0582-04</t>
  </si>
  <si>
    <t>Vasja Vehovar</t>
  </si>
  <si>
    <t>Spremljanje razvoja informacijske družbe</t>
  </si>
  <si>
    <t>008</t>
  </si>
  <si>
    <t>01.2002-10.2006</t>
  </si>
  <si>
    <t>V2-0510-0796-04</t>
  </si>
  <si>
    <t>PROVIP - Predstavitev, ovrednotenje in izbira paradigem razvoja</t>
  </si>
  <si>
    <t>V2-0511-1539-04</t>
  </si>
  <si>
    <t>Marko Bajec</t>
  </si>
  <si>
    <t>Metodoloka izhodišča in prototip sistema za obvladovanje poslovnih pravil v informacijskih in poslovnih sistemih</t>
  </si>
  <si>
    <t>V2-0512-1510-04</t>
  </si>
  <si>
    <t>Univerza na Primorskem, Znanstveno-raziskovalno središče Koper Universita del Litorale Centro di ricerche scientifiche di Capodistria</t>
  </si>
  <si>
    <t>Primož Kerkoč</t>
  </si>
  <si>
    <t>Regionalno informacijsko središče</t>
  </si>
  <si>
    <t>V2-0513-0614-04</t>
  </si>
  <si>
    <t>Prirodoslovni muzej Slovenije</t>
  </si>
  <si>
    <t>Ignac Sivec</t>
  </si>
  <si>
    <t>Predstavitev in javni dostop do zbirk o biotski raznovrstnosti Slovenije</t>
  </si>
  <si>
    <t>V2-0514-0505-04</t>
  </si>
  <si>
    <t>Franc Zakrajšek</t>
  </si>
  <si>
    <t>Informacijski modeli kulturne dediščine</t>
  </si>
  <si>
    <t>V2-0708-0246-04</t>
  </si>
  <si>
    <t>Geodetski inštitut Slovenije</t>
  </si>
  <si>
    <t>Dušan Petrovič</t>
  </si>
  <si>
    <t>Tridemenzionalne upodobitve topografskih podatkov kot osnova za potrebe prostorskega planiranja</t>
  </si>
  <si>
    <t>V2-0709-0246-04</t>
  </si>
  <si>
    <t>Borut Pegan-Žvokelj</t>
  </si>
  <si>
    <t>Postopki izboljšave podatkov zemljiškega katastra</t>
  </si>
  <si>
    <t>V2-0713-0792-04</t>
  </si>
  <si>
    <t>Univerza v Ljubljani, Fakulteta za gradbeništvo in geodezijo</t>
  </si>
  <si>
    <t>Matjaž Mikoš</t>
  </si>
  <si>
    <t>Slovenska vojska v mirovnih operacijah - družboslovna analiza dejavnikov vplika na mirovno delovanje Slovenske vojske</t>
  </si>
  <si>
    <t>10.2003-03.2005</t>
  </si>
  <si>
    <t>V5-0804-0618-04</t>
  </si>
  <si>
    <t>Breda Čebulj-Sajko</t>
  </si>
  <si>
    <t>Stanje arhivskega, muzejskega in knjižničnega gradiva pri slovenskih izseljencih na Švedskem in v Združenih državah Amerike ter pri nek</t>
  </si>
  <si>
    <t>V5-0806-0507-04</t>
  </si>
  <si>
    <t>Jernej Zupančič</t>
  </si>
  <si>
    <t>Varovanje in inventarizacija kulturne dediščine v zamejstvu</t>
  </si>
  <si>
    <t>V5-0806-0581-04</t>
  </si>
  <si>
    <t>V5-0806-6972-04</t>
  </si>
  <si>
    <t>Slovenski narodopisni inštitut Urban Jarnik</t>
  </si>
  <si>
    <t>V5-0807-0582-04</t>
  </si>
  <si>
    <t>Aleš Debeljak</t>
  </si>
  <si>
    <t>Kulturna potrošnja: Javnomnenjska raziskava o predstavah, ki jih ima slovenska javnost  o kulturi in kulturni ponudbi</t>
  </si>
  <si>
    <t>V5-0808-0502-04</t>
  </si>
  <si>
    <t>Priprava metodologije za dolgoročne projekcije ekonomskega razvoja Slovenije</t>
  </si>
  <si>
    <t>V5-0809-0585-04</t>
  </si>
  <si>
    <t>Slovenski podjetniški observatorij in Globalni podjetniški monitor</t>
  </si>
  <si>
    <t>V5-0810-0582-04</t>
  </si>
  <si>
    <t>Vzpostavitev modela za spremljanje globalne konkurenčnosti slovenskega gospodarstva</t>
  </si>
  <si>
    <t>V5-0810-0585-04</t>
  </si>
  <si>
    <t>V5-0811-0502-04</t>
  </si>
  <si>
    <t>Mateja Drnovšek</t>
  </si>
  <si>
    <t>V5-0811-0584-04</t>
  </si>
  <si>
    <t>V5-0812-1635-04</t>
  </si>
  <si>
    <t>Mednarodni inštitut za turizem pri Nacionalnem turističnem združenju</t>
  </si>
  <si>
    <t>Janez Sirše</t>
  </si>
  <si>
    <t>Ocena ekonomskega obsega in pomena turizma v Sloveniji po metodologiji turističnih satelitskih računov - Priprava in poskusna izdelava</t>
  </si>
  <si>
    <t>10.2003-02.2005</t>
  </si>
  <si>
    <t>V5-0813-0502-04</t>
  </si>
  <si>
    <t>Strokovna podpora pogajanjem za novo finančno perspektivo 2007-2013</t>
  </si>
  <si>
    <t>V5-0814-0502-04</t>
  </si>
  <si>
    <t>Franc Mali</t>
  </si>
  <si>
    <t>Mehanizmi in ukrepi za prenos znanja iz akademske in raziskovalne sfere v gospodarstvo v luči novih inovacijskih paradigem - stanje in</t>
  </si>
  <si>
    <t>Uvedba novih nedestruktivnih metod za zagotavljanje varne in kakovostne hrane na osnovi magnetne resonance</t>
  </si>
  <si>
    <t>Primerjalna analiza in spremljanje agregata investicij in njihove strukture med Slovenijo, Sloveniji sorodnimi državami (tranzicijskimi državami) in državami EU ter ocena vpliva strukture investicij na gospodarsko rast</t>
  </si>
  <si>
    <t>XLAB razvoj programske opreme in svetovanje d.o.o.</t>
  </si>
  <si>
    <t>V2-0888-0106-04</t>
  </si>
  <si>
    <t>Razvoj, standardizacija in slovenska pilotna implementacija protokolov in servisov Grid v kontekstu evropskega projekta EGEE</t>
  </si>
  <si>
    <t>V2-0889-0796-04</t>
  </si>
  <si>
    <t>Tatjana Welzer Družovec</t>
  </si>
  <si>
    <t>Optimalno izkoriščanje podatkovnih virov pri podatkovnem rudarjenju</t>
  </si>
  <si>
    <t>V2-0890-0792-04</t>
  </si>
  <si>
    <t>Žiga Turk</t>
  </si>
  <si>
    <t>GRID.SI: Grid infrastruktura za virtualne organizacije</t>
  </si>
  <si>
    <t>V2-0890-1539-04</t>
  </si>
  <si>
    <t>V2-0891-1538-04</t>
  </si>
  <si>
    <t>Univerza v Ljubljani, Fakulteta za elektrotehniko</t>
  </si>
  <si>
    <t>Jurij Tasič</t>
  </si>
  <si>
    <t>Tehnološka infrastruktura s poudarkom na tehnologijah GRID - Infrastruktura navideznih skupnosti</t>
  </si>
  <si>
    <t>V2-0892-1539-04</t>
  </si>
  <si>
    <t>Dušan Kodek</t>
  </si>
  <si>
    <t>Prilagodljiv sistem za računalniško razpoznavanje slovenskega govora</t>
  </si>
  <si>
    <t>V2-0893-0106-04</t>
  </si>
  <si>
    <t>Tomaž Šef</t>
  </si>
  <si>
    <t>Integriran sistem za slovenski govor s poudarkom na razvoju in uporabi baz izgovorjav</t>
  </si>
  <si>
    <t>V2-0893-0796-04</t>
  </si>
  <si>
    <t>V2-0894-0106-04</t>
  </si>
  <si>
    <t>Izdelava virov in sistema za simultano prevajanje slovenščina-angleščina</t>
  </si>
  <si>
    <t>V2-0894-0581-04</t>
  </si>
  <si>
    <t>Univerza v Ljubljani, Filozofska fakulteta</t>
  </si>
  <si>
    <t>V2-0895-0589-04</t>
  </si>
  <si>
    <t>Univerza v Mariboru, Pedagoška fakulteta</t>
  </si>
  <si>
    <t>Zdravko Kačič</t>
  </si>
  <si>
    <t>Razvoj in vrednotenje jezikovnih virov in komponent za strojno simultano prevajanje slovenskega govora (projekt PREGO)</t>
  </si>
  <si>
    <t>V2-0895-0796-04</t>
  </si>
  <si>
    <t>V2-0896-1538-04</t>
  </si>
  <si>
    <t>Jerneja Žganec Gros</t>
  </si>
  <si>
    <t>Človeški viri in socialna kohezivnost</t>
  </si>
  <si>
    <t>SiGNET - Razvoj in implementacija tehnologij Grid v evropskem projektu EGEE s prenosom v slovenski e-prostor</t>
  </si>
  <si>
    <t>010</t>
  </si>
  <si>
    <t>V2-0129-1539-04</t>
  </si>
  <si>
    <t>Marko Privošnik</t>
  </si>
  <si>
    <t>AgentGrid: Načrtovanje večagentnih sistemov s pomočjo okolja GRID</t>
  </si>
  <si>
    <t>005</t>
  </si>
  <si>
    <t>V2-0130-0106-04</t>
  </si>
  <si>
    <t>Matjaž Gams</t>
  </si>
  <si>
    <t>Tehnologija učenja v agentnih sistemih</t>
  </si>
  <si>
    <t>023</t>
  </si>
  <si>
    <t>V2-0131-0796-04</t>
  </si>
  <si>
    <t>Peter Kokol</t>
  </si>
  <si>
    <t>Multi-Agentni Sistemi v Sloveniji - MAGSIS</t>
  </si>
  <si>
    <t>Krovni sistem indikatorjev za spremljanje SGRS</t>
  </si>
  <si>
    <t>V5-0539-0585-04</t>
  </si>
  <si>
    <t>Jani Beko</t>
  </si>
  <si>
    <t>Interdependenčni model slovenskega gospodarstva za simulacijo scenarijev ekonomske politike</t>
  </si>
  <si>
    <t>11.2001-10.2006</t>
  </si>
  <si>
    <t>V5-0540-0585-04</t>
  </si>
  <si>
    <t>Sebastjan Strašek</t>
  </si>
  <si>
    <t>Analiza in nadgradnja sistema vodilnih kazalcev gospodarske konjukture in konjukturne analize</t>
  </si>
  <si>
    <t>V5-0541-0541-04</t>
  </si>
  <si>
    <t>Ekonomski inštitut Pravne fakultete</t>
  </si>
  <si>
    <t>Velimir Bole</t>
  </si>
  <si>
    <t>Kratkoročni makroekonomski model gospodarstva - modelska podpora tekoči fiskalni politiki</t>
  </si>
  <si>
    <t>V5-0543-0582-04</t>
  </si>
  <si>
    <t>Sonja Kump</t>
  </si>
  <si>
    <t>Zagotavljanje kakovosti v slovenskem visokem šolstvu v kontekstu mednarodne primerljivosti</t>
  </si>
  <si>
    <t>V5-0543-1796-04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</si>
  <si>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</si>
  <si>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</si>
  <si>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</si>
  <si>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</si>
  <si>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</si>
  <si>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</si>
  <si>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</si>
  <si>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</si>
  <si>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</si>
  <si>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</si>
  <si>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</si>
  <si>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</si>
  <si>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</si>
  <si>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</si>
  <si>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</si>
  <si>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</si>
  <si>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</si>
  <si>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</si>
  <si>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</si>
  <si>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</si>
  <si>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</si>
  <si>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</si>
  <si>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</si>
  <si>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</si>
  <si>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</si>
  <si>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</si>
  <si>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</si>
  <si>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</si>
  <si>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</si>
  <si>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</si>
  <si>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</si>
  <si>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</si>
  <si>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</si>
  <si>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</si>
  <si>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</si>
  <si>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</si>
  <si>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</si>
  <si>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</si>
  <si>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</si>
  <si>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</si>
  <si>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</si>
  <si>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</si>
  <si>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</si>
  <si>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</si>
  <si>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</si>
  <si>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</si>
  <si>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</si>
  <si>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</si>
  <si>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</si>
  <si>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</si>
  <si>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</si>
  <si>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</si>
  <si>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</si>
  <si>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</si>
  <si>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</si>
  <si>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</si>
  <si>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</si>
  <si>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</si>
  <si>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</si>
  <si>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</si>
  <si>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</si>
  <si>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</si>
  <si>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</si>
  <si>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</si>
  <si>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</si>
  <si>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</si>
  <si>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</si>
  <si>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</si>
  <si>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</si>
  <si>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</si>
  <si>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</si>
  <si>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</si>
  <si>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</si>
  <si>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</si>
  <si>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</si>
  <si>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</si>
  <si>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</si>
  <si>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</si>
  <si>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</si>
  <si>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</si>
  <si>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</si>
  <si>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</si>
  <si>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</si>
  <si>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</si>
  <si>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</si>
  <si>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</si>
  <si>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</si>
  <si>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</si>
  <si>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</si>
  <si>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</si>
  <si>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</si>
  <si>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</si>
  <si>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</si>
  <si>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</si>
  <si>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</si>
  <si>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</si>
  <si>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</si>
  <si>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</si>
  <si>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</si>
  <si>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</si>
  <si>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</si>
  <si>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</si>
  <si>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</si>
  <si>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</si>
  <si>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</si>
  <si>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</si>
  <si>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</si>
  <si>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</si>
  <si>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</si>
  <si>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ZNANSTVENE VEDE</t>
  </si>
  <si>
    <t xml:space="preserve">Drugi </t>
  </si>
  <si>
    <t>Socialno integracijska vloga šole v območjih kulturnega stika in družbenega povezovanja na primeru slovensko-italijanske meje</t>
  </si>
  <si>
    <t>V5-0562-0588-04</t>
  </si>
  <si>
    <t>Egidija Novljan</t>
  </si>
  <si>
    <t>Uvajanje pogojev za inkluzivno šolanje otrok s posebnimi vzgojno izobraževalnimi potrebami - analiza stanja in predlogi</t>
  </si>
  <si>
    <t>V5-0563-0588-04</t>
  </si>
  <si>
    <t>Pavel Zgaga</t>
  </si>
  <si>
    <t>Edukacijske politike v sodobnem evropskem kontekstu</t>
  </si>
  <si>
    <t>V5-0564-0553-04</t>
  </si>
  <si>
    <t>Barbara Japelj Pavešič</t>
  </si>
  <si>
    <t>Spremljanje in primerjava ključnih elementov, ki določajo učinkovitost in kakovost naravoslovnega in matematičnega izobraževanja</t>
  </si>
  <si>
    <t>V5-0565-0553-04</t>
  </si>
  <si>
    <t>Mojca Štraus</t>
  </si>
  <si>
    <t>Mednarodna primerjalna analiza uporabe informacijskih tehnologij v šoli</t>
  </si>
  <si>
    <t>V5-0567-0507-04</t>
  </si>
  <si>
    <t>Vera Klopčič</t>
  </si>
  <si>
    <t>Razvoj modelov za izobraževanje in usposabljanje Romov z namenom zagotoviti povečanje rednega zaposlovanja</t>
  </si>
  <si>
    <t>V5-0568-1027-04</t>
  </si>
  <si>
    <t>Eva Stergar</t>
  </si>
  <si>
    <t>Obnašanje v zvezi z zdravjem v šolskem obdobju</t>
  </si>
  <si>
    <t>V5-0569-1510-04</t>
  </si>
  <si>
    <t>Jernej Završnik</t>
  </si>
  <si>
    <t>Gibalno športna aktivnost za zdravje</t>
  </si>
  <si>
    <t>V5-0577-0618-04</t>
  </si>
  <si>
    <t>Lilijana Šprah</t>
  </si>
  <si>
    <t>Rodnost in samomorilnost na Slovenskem: multidisciplinarni vidiki</t>
  </si>
  <si>
    <t>016</t>
  </si>
  <si>
    <t>V5-0581-0582-04</t>
  </si>
  <si>
    <t>Brina Malnar</t>
  </si>
  <si>
    <t>Evropska družboslovna raziskava</t>
  </si>
  <si>
    <t>V5-0583-0582-04</t>
  </si>
  <si>
    <t>Mirjana Ule</t>
  </si>
  <si>
    <t>Spremembe življenjskih potekov in družinskih struktur v Sloveniji</t>
  </si>
  <si>
    <t>V5-0584-0589-04</t>
  </si>
  <si>
    <t>Sergej Flere</t>
  </si>
  <si>
    <t>Ustreznost indikatorjev družbene izključenosti in neenakosti v terciarnem izobraževanju</t>
  </si>
  <si>
    <t>V5-0586-0502-04</t>
  </si>
  <si>
    <t>Tine Stanovnik</t>
  </si>
  <si>
    <t>Analiza in predlog reform socialnega in davčnega sistema v Sloveniji na podlagi mikrosimulacijskega modela</t>
  </si>
  <si>
    <t>V5-0600-0541-04</t>
  </si>
  <si>
    <t>Franc Križanič</t>
  </si>
  <si>
    <t>Zasnova topografsko-hidrografskega informacijskega sistema za spremljanje priobalnega pasu in obalne črte slovenskega morja</t>
  </si>
  <si>
    <t>V2-0958-0792-04</t>
  </si>
  <si>
    <t>Marijan Žura</t>
  </si>
  <si>
    <t>Idejna zasnova ITS v cestnem prometu</t>
  </si>
  <si>
    <t>V2-0979-0246-04</t>
  </si>
  <si>
    <t>Bojan Stopar</t>
  </si>
  <si>
    <t>Zasnova protokola prehoda nacionalne geoinformacijske infrastrukture v evropski koordinatni sistem in raziskave njegovih posledic za ra</t>
  </si>
  <si>
    <t>V2-0979-0792-04</t>
  </si>
  <si>
    <t>V4-0101-0482-04</t>
  </si>
  <si>
    <t>Univerza v Mariboru, Fakulteta za kmetijstvo</t>
  </si>
  <si>
    <t>Jernej Turk</t>
  </si>
  <si>
    <t>Razvoj metodološkega orodja za kvantitativno ocenjevanje multifunkcionalnosti kmetijstva</t>
  </si>
  <si>
    <t>09.2004-11.2006</t>
  </si>
  <si>
    <t>V4-0102-0481-04</t>
  </si>
  <si>
    <t>Luka Juvančič</t>
  </si>
  <si>
    <t>Politika večnamenskega kmetijstva v Sloveniji in njeno vrednotenje</t>
  </si>
  <si>
    <t>501</t>
  </si>
  <si>
    <t>V4-0103-0482-04</t>
  </si>
  <si>
    <t>Branko Kramberger</t>
  </si>
  <si>
    <t>Potencial in maksimiranje simbiotske vezave dušika pri metuljnicah za kratkotrajno prezimno ozelenitev tal</t>
  </si>
  <si>
    <t>Prenova mestnih središč: metodologija za usmerjanje prenove in dolgoročni razvoj mestnih središč v slovenskih mestih</t>
  </si>
  <si>
    <t>(Ne)planirano širjenje urbanih območij - izziv za trajnostni razvoj, urejanje in načrtovanje prostora</t>
  </si>
  <si>
    <t>Prostorski vplivi sektorskih politik  - pričakovane spremembe prostora in napoved posledične preobrazbe mestnega in podeželskega prostora</t>
  </si>
  <si>
    <t>Univerza na Primorskem, Turistica - Visoka šola za turizem</t>
  </si>
  <si>
    <t>Zavod Republike Slovenije za šolstvo</t>
  </si>
  <si>
    <t>Inštitut za vode Republike Slovenije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</si>
  <si>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</si>
  <si>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</si>
  <si>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</si>
  <si>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</si>
  <si>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</si>
  <si>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</si>
  <si>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</si>
  <si>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</si>
  <si>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</si>
  <si>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</si>
  <si>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</si>
  <si>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</si>
  <si>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</si>
  <si>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</si>
  <si>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</si>
  <si>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</si>
  <si>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</si>
  <si>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</si>
  <si>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</si>
  <si>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</si>
  <si>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</si>
  <si>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</si>
  <si>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</si>
  <si>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</si>
  <si>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</si>
  <si>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</si>
  <si>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</si>
  <si>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</si>
  <si>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</si>
  <si>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</si>
  <si>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</si>
  <si>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</si>
  <si>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</si>
  <si>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</si>
  <si>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</si>
  <si>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</si>
  <si>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</si>
  <si>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</si>
  <si>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</si>
  <si>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</si>
  <si>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</si>
  <si>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</si>
  <si>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</si>
  <si>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</si>
  <si>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</si>
  <si>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</si>
  <si>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</si>
  <si>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</si>
  <si>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</si>
  <si>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</si>
  <si>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</si>
  <si>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</si>
  <si>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</si>
  <si>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</si>
  <si>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</si>
  <si>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</si>
  <si>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</si>
  <si>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</si>
  <si>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</si>
  <si>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</si>
  <si>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</si>
  <si>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</si>
  <si>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</si>
  <si>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</si>
  <si>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</si>
  <si>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</si>
  <si>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</si>
  <si>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</si>
  <si>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</si>
  <si>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</si>
  <si>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</si>
  <si>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</si>
  <si>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</si>
  <si>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</si>
  <si>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</si>
  <si>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</si>
  <si>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</si>
  <si>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</si>
  <si>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</si>
  <si>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</si>
  <si>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</si>
  <si>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</si>
  <si>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</si>
  <si>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</si>
  <si>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</si>
  <si>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</si>
  <si>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</si>
  <si>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</si>
  <si>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</si>
  <si>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</si>
  <si>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</si>
  <si>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</si>
  <si>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</si>
  <si>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</si>
  <si>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</si>
  <si>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</si>
  <si>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</si>
  <si>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</si>
  <si>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</si>
  <si>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</si>
  <si>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</si>
  <si>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Center za interdisciplinarne in multidisciplinarne raziskave in študije Univerze v Mariboru</t>
  </si>
  <si>
    <t>V5-0544-0581-04</t>
  </si>
  <si>
    <t>Maja Zupančič</t>
  </si>
  <si>
    <t>Vpliv vrtca na otrokov razvoj in njegovo uspešnost v šoli</t>
  </si>
  <si>
    <t>V5-0545-0581-04</t>
  </si>
  <si>
    <t>Zdenko Medveš</t>
  </si>
  <si>
    <t>Kakovost v vzgoji in izobraževanju - samoevalvacija</t>
  </si>
  <si>
    <t>11.2001-08.2004</t>
  </si>
  <si>
    <t>V5-0548-0581-04</t>
  </si>
  <si>
    <t>Marko Stabej</t>
  </si>
  <si>
    <t>Slovenščina na daljavo</t>
  </si>
  <si>
    <t>V5-0549-0581-04</t>
  </si>
  <si>
    <t>Janez Skela</t>
  </si>
  <si>
    <t>Večjezina pismenost: opismenjevanje, (ustvarjalno) branje in pisanje v tujem oz. drugem jeziku</t>
  </si>
  <si>
    <t>V5-0550-0581-04</t>
  </si>
  <si>
    <t>Branko Škof</t>
  </si>
  <si>
    <t>Inštitut za varovanje zdravja Republike Slovenije</t>
  </si>
  <si>
    <t>V4-0466-1187-04</t>
  </si>
  <si>
    <t>Splošna bolnišnica Celje</t>
  </si>
  <si>
    <t>V4-0467-0481-04</t>
  </si>
  <si>
    <t>Andrej Plestenjak</t>
  </si>
  <si>
    <t>Varnost in kakovost živil v modificirani atmosferi</t>
  </si>
  <si>
    <t>605</t>
  </si>
  <si>
    <t>V4-0469-0105-04</t>
  </si>
  <si>
    <t>Razvoj preskusnih metod za izvajanje uradne kontrole prisotnosti gensko spremenjenih organizmov</t>
  </si>
  <si>
    <t>V4-0469-0406-04</t>
  </si>
  <si>
    <t>V4-0469-0481-04</t>
  </si>
  <si>
    <t>V4-0471-0481-04</t>
  </si>
  <si>
    <t>Prehranski vplivi na kakovost živil živalskega izvora, komplementarna vrednost rastlinskih živil in metode za merjenje kakovosti</t>
  </si>
  <si>
    <t>V4-0472-0481-04</t>
  </si>
  <si>
    <t>Antonija Holcman</t>
  </si>
  <si>
    <t>Kakovost jajc in perutninskega mesa iz sonaravnih rej</t>
  </si>
  <si>
    <t>V4-0473-0104-04</t>
  </si>
  <si>
    <t>Kemijski inštitut</t>
  </si>
  <si>
    <t>Milica Kač</t>
  </si>
  <si>
    <t>Sekundarni metabiliti hmelja - tradicionalna in potencialna uporaba</t>
  </si>
  <si>
    <t>V4-0473-0401-04</t>
  </si>
  <si>
    <t>V4-0473-0416-04</t>
  </si>
  <si>
    <t>V4-0473-0481-04</t>
  </si>
  <si>
    <t>604</t>
  </si>
  <si>
    <t>V4-0474-0401-04</t>
  </si>
  <si>
    <t>Vrednotenje energijske vrednosti voluminozne krme z NIR-spektroskopijo</t>
  </si>
  <si>
    <t>V4-0475-0401-04</t>
  </si>
  <si>
    <t>Jože Verbič</t>
  </si>
  <si>
    <t>Preprečevanje aerobnega kvarjenja koruznih silaž</t>
  </si>
  <si>
    <t>V4-0477-0401-04</t>
  </si>
  <si>
    <t>Matej Stopar</t>
  </si>
  <si>
    <t>Sonaravno pridelovanje jagod in sadilnega materiala - Ekološka pridelava jagod</t>
  </si>
  <si>
    <t>V4-0478-1510-04</t>
  </si>
  <si>
    <t>Bojan Butinar</t>
  </si>
  <si>
    <t>Razvoj preskusnih metod za izvajanje uradne kontrole oljčnega olja v skladu z EU normativom EU 2568/91 in dopolnilnimi aneksi</t>
  </si>
  <si>
    <t>V4-0590-0482-04</t>
  </si>
  <si>
    <t>Marko Volk</t>
  </si>
  <si>
    <t>Analiza prireje volovskega mesa na kmetijah demografsko ogroženih območij severovzhodne Slovenije</t>
  </si>
  <si>
    <t>11.2001-10.2005</t>
  </si>
  <si>
    <t>V4-0591-0401-04</t>
  </si>
  <si>
    <t>Peter Raspor</t>
  </si>
  <si>
    <t>Vpliv izbranih fitofarmacevtskih sredstev za združbo kvasovk grozdne jagode</t>
  </si>
  <si>
    <t>Tadeja Colnar</t>
  </si>
  <si>
    <t>Strokovne podlage za pripravo nove generacije regionalnih razvojnih programov za programsko obdobje 2007-2013</t>
  </si>
  <si>
    <t>09.2004-06.2005</t>
  </si>
  <si>
    <t>V5-0965-2013-04</t>
  </si>
  <si>
    <t>Jelka Hudoklin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</si>
  <si>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</si>
  <si>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</si>
  <si>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</si>
  <si>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</si>
  <si>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</si>
  <si>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</si>
  <si>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</si>
  <si>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</si>
  <si>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</si>
  <si>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</si>
  <si>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</si>
  <si>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</si>
  <si>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</si>
  <si>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</si>
  <si>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</si>
  <si>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</si>
  <si>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</si>
  <si>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</si>
  <si>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</si>
  <si>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</si>
  <si>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</si>
  <si>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</si>
  <si>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</si>
  <si>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</si>
  <si>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</si>
  <si>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</si>
  <si>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</si>
  <si>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</si>
  <si>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</si>
  <si>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</si>
  <si>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</si>
  <si>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</si>
  <si>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</si>
  <si>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</si>
  <si>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</si>
  <si>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</si>
  <si>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</si>
  <si>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</si>
  <si>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</si>
  <si>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</si>
  <si>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</si>
  <si>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</si>
  <si>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</si>
  <si>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</si>
  <si>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</si>
  <si>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</si>
  <si>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</si>
  <si>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</si>
  <si>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</si>
  <si>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</si>
  <si>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</si>
  <si>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</si>
  <si>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</si>
  <si>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</si>
  <si>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</si>
  <si>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</si>
  <si>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</si>
  <si>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</si>
  <si>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</si>
  <si>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</si>
  <si>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</si>
  <si>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</si>
  <si>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</si>
  <si>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</si>
  <si>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</si>
  <si>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</si>
  <si>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</si>
  <si>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</si>
  <si>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</si>
  <si>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</si>
  <si>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</si>
  <si>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</si>
  <si>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</si>
  <si>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</si>
  <si>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</si>
  <si>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</si>
  <si>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</si>
  <si>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</si>
  <si>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</si>
  <si>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</si>
  <si>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</si>
  <si>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</si>
  <si>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</si>
  <si>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</si>
  <si>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</si>
  <si>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</si>
  <si>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</si>
  <si>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</si>
  <si>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</si>
  <si>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</si>
  <si>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</si>
  <si>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</si>
  <si>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</si>
  <si>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</si>
  <si>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</si>
  <si>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</si>
  <si>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</si>
  <si>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</si>
  <si>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</si>
  <si>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</si>
  <si>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</si>
  <si>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</si>
  <si>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</si>
  <si>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</si>
  <si>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</si>
  <si>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</si>
  <si>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</si>
  <si>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</si>
  <si>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</si>
  <si>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</si>
  <si>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</si>
  <si>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</si>
  <si>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</si>
  <si>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</si>
  <si>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</si>
  <si>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</si>
  <si>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</si>
  <si>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</si>
  <si>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</si>
  <si>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</si>
  <si>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</si>
  <si>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</si>
  <si>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</si>
  <si>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</si>
  <si>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</si>
  <si>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</si>
  <si>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</si>
  <si>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</si>
  <si>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</si>
  <si>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</si>
  <si>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</si>
  <si>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</si>
  <si>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</si>
  <si>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</si>
  <si>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</si>
  <si>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</si>
  <si>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</si>
  <si>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</si>
  <si>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</si>
  <si>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</si>
  <si>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</si>
  <si>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</si>
  <si>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</si>
  <si>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</si>
  <si>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</si>
  <si>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</si>
  <si>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</si>
  <si>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</si>
  <si>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</si>
  <si>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</si>
  <si>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</si>
  <si>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</si>
  <si>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</si>
  <si>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</si>
  <si>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</si>
  <si>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</si>
  <si>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</si>
  <si>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</si>
  <si>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</si>
  <si>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</si>
  <si>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</si>
  <si>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</si>
  <si>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</si>
  <si>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</si>
  <si>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</si>
  <si>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</si>
  <si>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</si>
  <si>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</si>
  <si>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</si>
  <si>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</si>
  <si>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</si>
  <si>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</si>
  <si>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</si>
  <si>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</si>
  <si>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</si>
  <si>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</si>
  <si>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</si>
  <si>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</si>
  <si>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</si>
  <si>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</si>
  <si>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</si>
  <si>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</si>
  <si>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</si>
  <si>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</si>
  <si>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</si>
  <si>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</si>
  <si>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</si>
  <si>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</si>
  <si>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</si>
  <si>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</si>
  <si>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</si>
  <si>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</si>
  <si>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</si>
  <si>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</si>
  <si>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</si>
  <si>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</si>
  <si>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</si>
  <si>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</si>
  <si>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</si>
  <si>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</si>
  <si>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</si>
  <si>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</si>
  <si>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</si>
  <si>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</si>
  <si>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</si>
  <si>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</si>
  <si>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</si>
  <si>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</si>
  <si>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</si>
  <si>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</si>
  <si>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</si>
  <si>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ZAP. ŠT.</t>
  </si>
  <si>
    <t>ŠIFRA RO</t>
  </si>
  <si>
    <t xml:space="preserve">NAZIV RO </t>
  </si>
  <si>
    <t>OBDOBJE</t>
  </si>
  <si>
    <t xml:space="preserve">TEŽIŠČE </t>
  </si>
  <si>
    <t>Vsota 104</t>
  </si>
  <si>
    <t>Vsota 105</t>
  </si>
  <si>
    <t>Vsota 106</t>
  </si>
  <si>
    <t>Vsota 215</t>
  </si>
  <si>
    <t>Vsota 401</t>
  </si>
  <si>
    <t>Vsota 404</t>
  </si>
  <si>
    <t>Vsota 501</t>
  </si>
  <si>
    <t>Vsota 502</t>
  </si>
  <si>
    <t>Vsota 505</t>
  </si>
  <si>
    <t>Vsota 507</t>
  </si>
  <si>
    <t>Vsota 553</t>
  </si>
  <si>
    <t>Vsota 618</t>
  </si>
  <si>
    <t>Skupna vsota</t>
  </si>
  <si>
    <t>Univerza v Ljubljani</t>
  </si>
  <si>
    <t>Univerza na Primorskem</t>
  </si>
  <si>
    <t xml:space="preserve">Skupaj </t>
  </si>
  <si>
    <t>Vsota 103</t>
  </si>
  <si>
    <t>Vsota 381</t>
  </si>
  <si>
    <t>Vsota 382</t>
  </si>
  <si>
    <t>Vsota 406</t>
  </si>
  <si>
    <t>Vsota 481</t>
  </si>
  <si>
    <t>Vsota 581</t>
  </si>
  <si>
    <t>Vsota 582</t>
  </si>
  <si>
    <t>Vsota 583</t>
  </si>
  <si>
    <t>Vsota 584</t>
  </si>
  <si>
    <t>Vsota 587</t>
  </si>
  <si>
    <t>Vsota 588</t>
  </si>
  <si>
    <t>Spremljanje zdravja zob in ustne votline pri otrocih in mladostnikih</t>
  </si>
  <si>
    <t>024</t>
  </si>
  <si>
    <t>V5-0646-0103-04</t>
  </si>
  <si>
    <t>Margareta Vrtačnik</t>
  </si>
  <si>
    <t>Ikt za učenje in poučevanje kemije</t>
  </si>
  <si>
    <t>V5-0646-0382-04</t>
  </si>
  <si>
    <t>Univerza v Ljubljani, Visoka šola za zdravstvo</t>
  </si>
  <si>
    <t>V5-0646-0588-04</t>
  </si>
  <si>
    <t>V5-0646-1539-04</t>
  </si>
  <si>
    <t>V5-0646-1555-04</t>
  </si>
  <si>
    <t>Univerza v Ljubljani, Naravoslovnotehniška fakulteta</t>
  </si>
  <si>
    <t>V5-0647-0586-04</t>
  </si>
  <si>
    <t>Vladislav Rajkovič</t>
  </si>
  <si>
    <t>Didaktični vidiki informacijske in komunikacijske tehnologije na področju upravljanja odločitvenih znanj</t>
  </si>
  <si>
    <t>V5-0649-0582-04</t>
  </si>
  <si>
    <t>Vladimir Miheljak</t>
  </si>
  <si>
    <t>Učinki pouka zgodovinskih tem na oblikovanje slovenske identitete</t>
  </si>
  <si>
    <t>V5-0650-0582-04</t>
  </si>
  <si>
    <t>Angela Ivančič</t>
  </si>
  <si>
    <t>Vloga nacionalnih sistemov kvalifikacij pri vzpodbujanju vseživljenskega učenja</t>
  </si>
  <si>
    <t>V5-0651-0582-04</t>
  </si>
  <si>
    <t>Evalvacija uporabe IKT pri poučevanju in učenju</t>
  </si>
  <si>
    <t>V5-0652-0582-04</t>
  </si>
  <si>
    <t>Anuška Ferligoj</t>
  </si>
  <si>
    <t>Pomen socialnega kapitala za mlade raziskovalce</t>
  </si>
  <si>
    <t>V5-0653-1538-04</t>
  </si>
  <si>
    <t>Mlinotest d.d.</t>
  </si>
  <si>
    <t>IGEA, d.o.o.</t>
  </si>
  <si>
    <t>CPZ - International, d.o.o.</t>
  </si>
  <si>
    <t>ITEO Svetovanje d.o.o.</t>
  </si>
  <si>
    <t>SECLI - Zavod Ljubljana</t>
  </si>
  <si>
    <t>XLAB d.o.o.</t>
  </si>
  <si>
    <t>ACER Novo mesto, d.o.o.</t>
  </si>
  <si>
    <t>PUH Team d.o.o.</t>
  </si>
  <si>
    <t>Sadar Vuga arhitekti d.o.o.</t>
  </si>
  <si>
    <t>V5-0903-0618-04</t>
  </si>
  <si>
    <t>Maja Topole</t>
  </si>
  <si>
    <t>Didaktični vidiki uporabe informacijske in komunikacijske tehnologije (IKT) pri poučevanju in učenju otrok in mladostnikov s posebnimi potrebami</t>
  </si>
  <si>
    <t>Govorni razvoj in razvoj bralne pismenosti v vrtcu in šoli</t>
  </si>
  <si>
    <t>Vseživljenjsko učenje in izboraževanje v funkciji razvoja poklicne kariere</t>
  </si>
  <si>
    <t>Analiza stanja in predlog za razvoj mednarodno primerljivih kazalnikov oziroma informacijskih sistemov za spremljanje in evalvacijo izobraževanja v Sloveniji</t>
  </si>
  <si>
    <t>Šport kot element razvoja turizma v Sloveniji - valorizacija športa v turistične namene, športno - turistični proizvodi, trženje in strategija</t>
  </si>
  <si>
    <t>Kmetijsko gozdarska zbornica Slovenije, Kmetijsko gozdarski zavod Maribor</t>
  </si>
  <si>
    <t>Univerza na Primorskem, Znanstveno-raziskovalno središče Koper, Universita del Litorale Centro di ricerche scientifiche di Capodistria</t>
  </si>
  <si>
    <t>Univerza na Primorskem, Fakulteta za management Koper</t>
  </si>
  <si>
    <t>Poučevanje in učenje na daljavo (celovita uvedba e-izobraževanja na nacionalni ravni)</t>
  </si>
  <si>
    <t>V5-0654-0618-04</t>
  </si>
  <si>
    <t>Marjeta Humar</t>
  </si>
  <si>
    <t>Raziskava slovenske terminologije in priprava terminoloških slovarjev</t>
  </si>
  <si>
    <t>10.2002-10.2004</t>
  </si>
  <si>
    <t>V5-0655-0581-04</t>
  </si>
  <si>
    <t>Simona Kranjc</t>
  </si>
  <si>
    <t>Slovenski jezik ter narodna in posameznikova identiteta</t>
  </si>
  <si>
    <t>V5-0656-0553-04</t>
  </si>
  <si>
    <t>Metodološka priprava mednarodno primerljivih kazalnikov spremljanja razvoja vzgoje in izobraževanja v RS</t>
  </si>
  <si>
    <t>V5-0657-0553-04</t>
  </si>
  <si>
    <t>SITES Modul 3: Mednarodna primerjalna analiza znanja in spretnosti uporabe informacijskih in komunikacijskih tehnologij v šoli</t>
  </si>
  <si>
    <t>V5-0658-0553-04</t>
  </si>
  <si>
    <t>Stanislav Košir</t>
  </si>
  <si>
    <t>Modeli inkluzivnega izobraževanja: Koncepti, politike in strategije obravnave otrok s posebnimi potrebami</t>
  </si>
  <si>
    <t>V5-0659-0553-04</t>
  </si>
  <si>
    <t>Tatjana Vonta</t>
  </si>
  <si>
    <t>Ocenjevanje proizvodne vrzeli ter uporaba ocene za ugotavljanje struktune/ciklične javnofinančne pozicije, napovedovanje inflacije in u</t>
  </si>
  <si>
    <t>V5-0919-1636-04</t>
  </si>
  <si>
    <t>Mićo Mrkaić</t>
  </si>
  <si>
    <t>Analiza sistema indikatorjev za spremljanje ciljev NRRP, simulacija in študije scenarijev</t>
  </si>
  <si>
    <t>V5-0920-0584-04</t>
  </si>
  <si>
    <t>V4-0982-0481-04</t>
  </si>
  <si>
    <t>Podrobnejša pravila za urejanje prostora - ohranjanje prepoznavnosti slovenskih krajin</t>
  </si>
  <si>
    <t>V5-0966-0481-04</t>
  </si>
  <si>
    <t>Pravila za vzdržno urejanje vodnih in reliefnih pojavov ter za ekološko sanacijo kmetijskih zemljišč po izvedenih melioracijskih ukrepi</t>
  </si>
  <si>
    <t>V5-0967-0481-04</t>
  </si>
  <si>
    <t>Analiza vloge upravljavskega načrta po ZVO, ZON, ZV-1 v sistemu prostorskega načrtovanja</t>
  </si>
  <si>
    <t>V6-0121-0581-04</t>
  </si>
  <si>
    <t>Oblikovanje slovenskega korpusnega omrežja</t>
  </si>
  <si>
    <t>V6-0906-0618-04</t>
  </si>
  <si>
    <t>Marjetka Golež Kaučič</t>
  </si>
  <si>
    <t>Multimedijska predstavitev slovenske kulturne dediščine - študija uporabnikov</t>
  </si>
  <si>
    <t>V6-0977-0618-04</t>
  </si>
  <si>
    <t>Drago Perko</t>
  </si>
  <si>
    <t>V6-0978-0618-04</t>
  </si>
  <si>
    <t>Andrej Pleterski</t>
  </si>
  <si>
    <t>Historični principi urejanja prostora na Slovenskem in opredelitev pravil za urejanje prostora v sodobnosti</t>
  </si>
  <si>
    <t>VODJA</t>
  </si>
  <si>
    <t>NASLOV</t>
  </si>
  <si>
    <t>SREDSTVA 2004</t>
  </si>
  <si>
    <t>RS</t>
  </si>
  <si>
    <t>CR</t>
  </si>
  <si>
    <t>V1-0712-0106-04</t>
  </si>
  <si>
    <t>Institut "Jožef Stefan"</t>
  </si>
  <si>
    <t>Branko Kontić</t>
  </si>
  <si>
    <t>Študija ranljivosti prostora in celovita presoja vplivov na okolje za hitro železnico v Sloveniji in Regionalni razvojni program statis</t>
  </si>
  <si>
    <t>011</t>
  </si>
  <si>
    <t>10.2002-09.2004</t>
  </si>
  <si>
    <t>C</t>
  </si>
  <si>
    <t>Uravnotežen regionalni in prostorski razvoj ter razvojna vloga okolja</t>
  </si>
  <si>
    <t>V1-0798-0416-04</t>
  </si>
  <si>
    <t>Inštitut za hmeljarstvo in pivovarstvo Slovenije</t>
  </si>
  <si>
    <t>Andrej Simončič</t>
  </si>
  <si>
    <t>Ocena stanja ter izdelava meril in ukrepov za učinkovit nadzor, sanacijo in preventivo pri ohranjanju kakovosti pitne vode kot posledic</t>
  </si>
  <si>
    <t>004</t>
  </si>
  <si>
    <t>01.2003-12.2005</t>
  </si>
  <si>
    <t>Celostni razvoj na področju varnosti živil, zdrave prehrane ter podeželja</t>
  </si>
  <si>
    <t>V1-0799-0618-04</t>
  </si>
  <si>
    <t>Znanstvenoraziskovalni center Slovenske akademije znanosti in umetnosti</t>
  </si>
  <si>
    <t>Andraž Čarni</t>
  </si>
  <si>
    <t>Primerjava biocenoz pragozdov z biocenozami gospodarskih gozdov kot indikator antropogehnih vplivov na okolje</t>
  </si>
  <si>
    <t>013</t>
  </si>
  <si>
    <t>Zdravstvena varnost slovenskega mleka in mlečnih izdelkov z vidika prisotnosti potencialno patogenih mikroorganizmov in njihovih toksinov v okviru normativov, postavljenih znotraj zakonodaje EU</t>
  </si>
  <si>
    <t>Javnomnenjske raziskave o odnosih javnosti do aktualnih razmer in dogajanj v Sloveniji</t>
  </si>
  <si>
    <t>IGEA, razvoj, svetovanje in storitve s področja geografskih informacijskih sistemov, d.o.o</t>
  </si>
  <si>
    <t>V2-0857-0215-04</t>
  </si>
  <si>
    <t>Geološki zavod Slovenije</t>
  </si>
  <si>
    <t>Mihael Ribičič</t>
  </si>
  <si>
    <t>Novelacija in nadgradnja informacijskega sistema o zemeljskih plazovih in vključitev v bazo GIS_UJME</t>
  </si>
  <si>
    <t>01.2004-09.2005</t>
  </si>
  <si>
    <t>V2-0857-1504-04</t>
  </si>
  <si>
    <t>V2-0858-2036-04</t>
  </si>
  <si>
    <t>PUH team d.o.o.</t>
  </si>
  <si>
    <t>Aleš Horvat</t>
  </si>
  <si>
    <t>Izdelava ocene ogroženosti s snežnimi plazovi in ukrepov zaščite in reševanja ob povečani ogroženosti s snežnimi plazovi - na vzorčni o</t>
  </si>
  <si>
    <t>V2-0886-1539-04</t>
  </si>
  <si>
    <t>Andrej Dobnikar</t>
  </si>
  <si>
    <t>Ekstrakcija virtualnega znanja iz obsežnih podatkovnih baz z metodami mehkega računanja v GRID tehnologijah</t>
  </si>
  <si>
    <t>V2-0887-0106-04</t>
  </si>
  <si>
    <t>Igor Ozimek</t>
  </si>
  <si>
    <t>Tehnologija GRID kot standardna komunikacijsko-računska infrastruktura</t>
  </si>
  <si>
    <t>V2-0887-1539-04</t>
  </si>
  <si>
    <t>V2-0887-2012-04</t>
  </si>
  <si>
    <t>Podrobnejša pravila urejanja prostora za prostorske ureditve državnega pomena in tiste spremembe prostora za katere niso potrebna gradbena dovoljenja</t>
  </si>
  <si>
    <t>01.2003-02.2005</t>
  </si>
  <si>
    <t>V1-0868-0414-04</t>
  </si>
  <si>
    <t>Zavod za ribištvo Slovenije</t>
  </si>
  <si>
    <t>Daša Zabric</t>
  </si>
  <si>
    <t>Vpliv ribogojnic na rečni ekosistem</t>
  </si>
  <si>
    <t>001</t>
  </si>
  <si>
    <t>10.2003-09.2006</t>
  </si>
  <si>
    <t>V1-0879-0105-04</t>
  </si>
  <si>
    <t>Nacionalni inštitut za biologijo</t>
  </si>
  <si>
    <t>Jana Žel</t>
  </si>
  <si>
    <t>Razvoj metod za določanje in spremljanje gensko spremenjenih organizmov (GSO) v krmi in nekaterih potvorb v kmetijskih pridelkih oz. ži</t>
  </si>
  <si>
    <t>003</t>
  </si>
  <si>
    <t>D</t>
  </si>
  <si>
    <t>V1-0879-0406-04</t>
  </si>
  <si>
    <t>Univerza v Ljubljani, Veterinarska fakulteta</t>
  </si>
  <si>
    <t>007</t>
  </si>
  <si>
    <t>01.2004-09.2006</t>
  </si>
  <si>
    <t>V1-0879-0481-04</t>
  </si>
  <si>
    <t>Univerza v Ljubljani, Biotehniška fakulteta</t>
  </si>
  <si>
    <t>606</t>
  </si>
  <si>
    <t>V2-0125-0106-04</t>
  </si>
  <si>
    <t>Ljupčo Todorovski</t>
  </si>
  <si>
    <t>Semantično GRID okolje za ekološko modeliranje</t>
  </si>
  <si>
    <t>036</t>
  </si>
  <si>
    <t>09.2004-08.2006</t>
  </si>
  <si>
    <t>Informacijska družba</t>
  </si>
  <si>
    <t>V2-0126-0796-04</t>
  </si>
  <si>
    <t>Univerza v Mariboru, Fakulteta za elektrotehniko, računalništvo in informatiko</t>
  </si>
  <si>
    <t>Borut Žalik</t>
  </si>
  <si>
    <t>Analiza standardov, priprava strateških usmeritev in izdelava prototipnega porazedljenega prostorskega informacijskega sistema</t>
  </si>
  <si>
    <t>014</t>
  </si>
  <si>
    <t>09.2004-08.2005</t>
  </si>
  <si>
    <t>V2-0127-0106-04</t>
  </si>
  <si>
    <t>Boštjan Vilfan</t>
  </si>
  <si>
    <t>Računski servis na GRID infrastrukturi</t>
  </si>
  <si>
    <t>V2-0127-1539-04</t>
  </si>
  <si>
    <t>Univerza v Ljubljani, Fakulteta za računalništvo in informatiko</t>
  </si>
  <si>
    <t>002</t>
  </si>
  <si>
    <t>V2-0128-0106-04</t>
  </si>
  <si>
    <t>Marko Mikuž</t>
  </si>
  <si>
    <t>Prenova procesa planiranja urbaniziranega prostora v lokalnih skupnostih kot del priprav pri vključevanju Slovenije v globalne integracijske procese</t>
  </si>
  <si>
    <t>Metodološka izhodišča in prototip sistema za obvladovanje poslovnih pravil v informacijskih in poslovnih sistemih</t>
  </si>
  <si>
    <t>Ocenjevanje učinkovitosti in uspešnosti v javni upravi</t>
  </si>
  <si>
    <t>Primerjalna analiza investicijskega obnašanja slovenskih podjetij z vidika kratkoročnih in dolgoročnih vplivov na gospodarsko rast</t>
  </si>
  <si>
    <t>Vpliv necarinskih trgovinskih ovir na obseg in konkurenčnost slovenskega izvoza v EU</t>
  </si>
  <si>
    <t>Ocenjevanje proizvodne vrzeli ter uporaba ocene za ugotavljanje strukturne/ciklične javnofinančne pozicije, napovedovanje inflacije in ugotavljanje obratov v gospodarskem ciklu</t>
  </si>
  <si>
    <t>Oblikovanje modela za povezovanje turističnih produktov v širšo mednarodno turistično območje. Povezovanje turističnih destinacij na območju Severnega Jadrana in goriške regije</t>
  </si>
  <si>
    <t>Pravni vidiki sodelovanja RS v aktivnostih EU in NATO s poudarkom na zagotavljanju človekove varnosti</t>
  </si>
  <si>
    <t>Poslovno sodelovanje subjektov s partnerji v JVE kot dejavnik stabilizacije razmer v regiji in pospeševanje konkurenčnosti in vloge ekonomske diplomacije</t>
  </si>
  <si>
    <t>Slovenska vojska v mirovnih operacijah - družboslovna analiza dejavnikov vpliva na mirovno delovanje Slovenske vojske</t>
  </si>
  <si>
    <t>Oblikovanje in verifikacija empiričnega modela za merjenje povezav med ekonomsko kulturo in ekonomsko uspešnostjo</t>
  </si>
  <si>
    <t>Strateške priložnosti za nadaljevanje institucionalne reforme javne uprave: oblike in načini organiziranja sodelovanja med javnim in zasebnim sektorjem</t>
  </si>
  <si>
    <t>Delovna telesa državnega zbora kot osrednje mesto sodelovanja med zakonodajno vejo oblasti in civilno družbo v procesih oblikovanja javnih politik</t>
  </si>
  <si>
    <t>Percepcija korupcije in klientelizma na nivoju lokalne samouprave</t>
  </si>
  <si>
    <t>Primerjava biocenoz pragozdov z biocenozami gospodarskih gozdov kot indikator antropogenih vplivov na okolje</t>
  </si>
  <si>
    <t>Tridimenzionalne upodobitve topografskih podatkov kot osnova za potrebe prostorskega planiranja</t>
  </si>
  <si>
    <t>Delovanje javnih vodovodnih omrežij kot hidrantnih omrežij</t>
  </si>
  <si>
    <t>Zasnova protokola prehoda nacionalne geoinformacijske infrastrukture v evropski koordinatni sistem in raziskave njegovih posledic za različne državne resorje in evidence</t>
  </si>
  <si>
    <t>Preučevanje rasti z vidika gozdnih tal, vodnega režima in sestojne klime</t>
  </si>
  <si>
    <t>Vloga divje češnje pri gospodarjenju z gozdovi</t>
  </si>
  <si>
    <t>Ocenjevanje socialnih, ekonomskih, tehnoloških in okoljskih vplivov rabe lesne biomase</t>
  </si>
  <si>
    <t>Populacijska dinamika divjega prašiča (Sus scrofa), vpliv notranjih in zunanjih dejavnikov nanjo in prognoza razvojnih trendov v Sloveniji</t>
  </si>
  <si>
    <t>Uporaba disperzijskih modelov pri načrtovanju izboljšanja in ohranjanja kakovosti zunanjega zraka</t>
  </si>
  <si>
    <t>Razvoj podeželja: urejanje poselitvenih vzorcev in naselij na podeželju</t>
  </si>
  <si>
    <t>Primerjalna in pravna analiza reforme javnih zavodov kot statusne oblike izvajanja negospodarskih javnih služb</t>
  </si>
  <si>
    <t>V5-0820-1636-04</t>
  </si>
  <si>
    <t>Analiza razvoja slovenskega parlamentarizma</t>
  </si>
  <si>
    <t>V5-0821-1608-04</t>
  </si>
  <si>
    <t>Reforma volilnega sistema za državni svet</t>
  </si>
  <si>
    <t>V5-0822-0618-04</t>
  </si>
  <si>
    <t>Varja Cvetko-Orešnik</t>
  </si>
  <si>
    <t>Slovensko-nemški jezikovni stiki v kulturnozgodovinskem okviru. Prispevki k problematiki nemških jezikovnih otokov na Slovenskem</t>
  </si>
  <si>
    <t>V5-0823-0589-04</t>
  </si>
  <si>
    <t>Vpliv socialno-ekonomskega položaja družin in enake možnosti s predlogi ukrepov</t>
  </si>
  <si>
    <t>V5-0824-0553-04</t>
  </si>
  <si>
    <t>Valerija Vendramin</t>
  </si>
  <si>
    <t>"Šola za deklice": kurikularne spremembe in enakost v izobraževanju</t>
  </si>
  <si>
    <t>V5-0825-0553-04</t>
  </si>
  <si>
    <t>Mitja Sardoč</t>
  </si>
  <si>
    <t>Določevanje izvora sladkorjev vin s kombinacijo SNIF-NMR, IRMS in kemometričnimi metodami - nadaljevanje projekta iz leta 2001 " Konkurenčnost Slovenije 2001 - 2006"</t>
  </si>
  <si>
    <t>Vključevanje varstva v sistem prostorskega planiranja ter načrtovanje prostorskega razvoja v območjih varstva naravnih vrednot in kulturne dediščine</t>
  </si>
  <si>
    <t>Spremljanje kemijskih elementov, biofenolov in pesticidov, ki vplivajo na tehnologijo pridelave  in predelave oljčnega olja slovenske Istre</t>
  </si>
  <si>
    <t>Vpliv elektronskega poslovanja na gospodarsko rast: Predikcija vplivov elektronskega poslovanja usklajena z indikatorji informacijske družbe</t>
  </si>
  <si>
    <t>Oblikovanje spornih tem v javnosti: Metodološki korektiv longitudinalnega anketnega raziskovanja na podlagi uporabe analize besedil in procesne teorije javnega mnenja</t>
  </si>
  <si>
    <t>Specifične motnje učenja in pismenost pri mladostnikih in odraslih - mednarodni primerjalni projekt na področju pismenosti (sekundarna analiza mednarodne raziskave pismenosti odraslih)</t>
  </si>
  <si>
    <t>Izdelava ocene ogroženosti s snežnimi plazovi in ukrepov zaščite in reševanja ob povečani ogroženosti s snežnimi plazovi - na vzorčni občini</t>
  </si>
  <si>
    <t>Renata Slabe-Erker</t>
  </si>
  <si>
    <t>Ekonomski vidik prostorskih vrednot v procesu usklajevanja razvojnih interesov in varstvenih zahtev</t>
  </si>
  <si>
    <t>V5-0843-0618-04</t>
  </si>
  <si>
    <t>Anton Prosen</t>
  </si>
  <si>
    <t>Terminološki slovar urejanja prostora</t>
  </si>
  <si>
    <t>V5-0843-2013-04</t>
  </si>
  <si>
    <t>ACER Prostorsko načrtovanje,projektiranje in varstvo okolja Novo mesto, d.o.o.</t>
  </si>
  <si>
    <t>V5-0844-7642-04</t>
  </si>
  <si>
    <t>SADAR VUGA ARHITEKTI projektiranje d.o.o.</t>
  </si>
  <si>
    <t>Boštjan Vuga</t>
  </si>
  <si>
    <t>Svetovalni center za otroke, mladostnike in starše Ljubljana</t>
  </si>
  <si>
    <t>Lidija Magajna</t>
  </si>
  <si>
    <t>Specifične motnje učenja in pismenost pri mladostnikih in odraslih - mednarodni primerjalni projekt na področju pismenosti (sekundarna</t>
  </si>
  <si>
    <t>V5-0557-0582-04</t>
  </si>
  <si>
    <t>Anton Kramberger</t>
  </si>
  <si>
    <t>Vpliv slovenskega izobraževalnega sistema na življenjske dosežke ljudi</t>
  </si>
  <si>
    <t>V5-0558-0553-04</t>
  </si>
  <si>
    <t>Igor Žagar Žnidaršič</t>
  </si>
  <si>
    <t>Argumentiranost kot model razumevanja in obvladovanja uspešne komunikacije v šoli (in izven nje)</t>
  </si>
  <si>
    <t>V5-0559-0553-04</t>
  </si>
  <si>
    <t>Darko Štrajn</t>
  </si>
  <si>
    <t>Temeljni (sistemski, pravni, pedagoški in kulturni) dejavniki avtonomije šol v slovenskih šolah</t>
  </si>
  <si>
    <t>V5-0560-0553-04</t>
  </si>
  <si>
    <t>Alenka Gril</t>
  </si>
  <si>
    <t>Učinki organizacije pouka na socialno spoznavni razvoj mladostnikov</t>
  </si>
  <si>
    <t>V5-0561-1510-04</t>
  </si>
  <si>
    <t>Milan Bufon</t>
  </si>
  <si>
    <t>Inštitut za kriminologijo pri Pravni fakulteti v Ljubljani</t>
  </si>
  <si>
    <t>Renata Salecl</t>
  </si>
  <si>
    <t>Računalniška/kibernetična kriminaliteta v Sloveniji</t>
  </si>
  <si>
    <t>09.2004-10.2006</t>
  </si>
  <si>
    <t>A</t>
  </si>
  <si>
    <t>V5-0340-0582-04</t>
  </si>
  <si>
    <t>Niko Toš</t>
  </si>
  <si>
    <t>V50340</t>
  </si>
  <si>
    <t>01.2001-01.2005</t>
  </si>
  <si>
    <t>RAZISKOVALNA ORGANIZACIJA</t>
  </si>
  <si>
    <t>VODJA PROJEKTA</t>
  </si>
  <si>
    <t>NASLOV PROJEKTA</t>
  </si>
  <si>
    <t>Javni raziskovalni zavodi</t>
  </si>
  <si>
    <t>David Hladnik</t>
  </si>
  <si>
    <t>Razvoj metodologije za nadzor gozdov na sestojni, krajinski in regionalni ravni</t>
  </si>
  <si>
    <t>01.2002-02.2005</t>
  </si>
  <si>
    <t>V4-0434-0404-04</t>
  </si>
  <si>
    <t>Gozdarski inštitut Slovenije</t>
  </si>
  <si>
    <t>Milan Hočevar</t>
  </si>
  <si>
    <t>Uporaba multispektralnih satelitskih posnetkov visoke ločljivosti</t>
  </si>
  <si>
    <t>11.2001-04.2004</t>
  </si>
  <si>
    <t>V4-0435-0404-04</t>
  </si>
  <si>
    <t>Miran Čas</t>
  </si>
  <si>
    <t>Uveljavljanje habitatske vloge gozdov v gozdno gospodarstvenem načrtovanju</t>
  </si>
  <si>
    <t>V4-0436-0481-04</t>
  </si>
  <si>
    <t>Miha Adamič</t>
  </si>
  <si>
    <t>Proučevanje značilnosti populacijskih območij</t>
  </si>
  <si>
    <t>V4-0437-0481-04</t>
  </si>
  <si>
    <t>Boštjan Anko</t>
  </si>
  <si>
    <t>Krajinsko gozdarstvo: Izhodišča mnogoamenskega in trajnostnega gospodarjenja z gozdovi</t>
  </si>
  <si>
    <t>V4-0438-0404-04</t>
  </si>
  <si>
    <t>Lado Kutnar</t>
  </si>
  <si>
    <t>Pestrost posebnih gozdnih ekosistemov kot kazalnik rastiščnih razmer</t>
  </si>
  <si>
    <t>V4-0439-0404-04</t>
  </si>
  <si>
    <t>Marko Kovač</t>
  </si>
  <si>
    <t>Vpliv okoljskih razmer na gozdno drevje</t>
  </si>
  <si>
    <t>11.2001-12.2005</t>
  </si>
  <si>
    <t>V4-0440-0404-04</t>
  </si>
  <si>
    <t>Tomislav Levanič</t>
  </si>
  <si>
    <t>Trajnostni razvoj slovenskega alpskega prostora</t>
  </si>
  <si>
    <t>11.2001-02.2005</t>
  </si>
  <si>
    <t>V4-0441-0404-04</t>
  </si>
  <si>
    <t>Primož Simončič</t>
  </si>
  <si>
    <t>Preuevanje rasti z vidika gozdnih tal, vodnega režima in sestojne klime</t>
  </si>
  <si>
    <t>V4-0443-0404-04</t>
  </si>
  <si>
    <t>Matjaž Čater</t>
  </si>
  <si>
    <t>Dendrokronološke, gozdnoekološke in gozdnogojitvene raziskave</t>
  </si>
  <si>
    <t>V4-0444-0481-04</t>
  </si>
  <si>
    <t>Jurij Diaci</t>
  </si>
  <si>
    <t>Proučevanje vpliva dinamike naravne obnove na obliko rast mladja bukve</t>
  </si>
  <si>
    <t>01.2002-01.2006</t>
  </si>
  <si>
    <t>V4-0445-0481-04</t>
  </si>
  <si>
    <t>Marijan Kotar</t>
  </si>
  <si>
    <t>Vloga divje čenje pri gospodarjenju z gozdovi</t>
  </si>
  <si>
    <t>V4-0446-0401-04</t>
  </si>
  <si>
    <t>Boštjan Košir</t>
  </si>
  <si>
    <t>Tehnologija pridobivanja lesa in vplivi na gozdno okolje</t>
  </si>
  <si>
    <t>01.2003-01.2006</t>
  </si>
  <si>
    <t>V4-0446-0404-04</t>
  </si>
  <si>
    <t>V4-0446-0481-04</t>
  </si>
  <si>
    <t>V4-0447-0404-04</t>
  </si>
  <si>
    <t>Robert Robek</t>
  </si>
  <si>
    <t xml:space="preserve">Naravoslovne vede </t>
  </si>
  <si>
    <t>Tehniške vede</t>
  </si>
  <si>
    <t>Medicinske vede</t>
  </si>
  <si>
    <t xml:space="preserve">Biotehniške vede </t>
  </si>
  <si>
    <t>Družboslovne vede</t>
  </si>
  <si>
    <t xml:space="preserve">Humanistične vede </t>
  </si>
  <si>
    <t>ŠIFRA PROJEKTA</t>
  </si>
  <si>
    <t xml:space="preserve">ŠIFRA VODJE </t>
  </si>
  <si>
    <t>Rejski in tehnološki dejavniki kakovosti in prehranske vrednosti kunčjega mesa</t>
  </si>
  <si>
    <t>603</t>
  </si>
  <si>
    <t>10.2002-09.2005</t>
  </si>
  <si>
    <t>V4-0737-0401-04</t>
  </si>
  <si>
    <t>Rajko Bernik</t>
  </si>
  <si>
    <t>Nove, podnebnim spremembam in zahtevam trga prilagojene tehnologije pridelovanja krompirja in primerjava njihove ekonomske učinkovitost</t>
  </si>
  <si>
    <t>01.2003-09.2005</t>
  </si>
  <si>
    <t>V4-0737-0481-04</t>
  </si>
  <si>
    <t>105</t>
  </si>
  <si>
    <t>V4-0738-0103-04</t>
  </si>
  <si>
    <t>Univerza v Ljubljani, Fakulteta za kemijo in kemijsko tehnologijo</t>
  </si>
  <si>
    <t>Fiziološki in kakovostni mejniki integrirane pridelave grozdja</t>
  </si>
  <si>
    <t>V4-0738-0481-04</t>
  </si>
  <si>
    <t>V4-0739-0482-04</t>
  </si>
  <si>
    <t>Stanko Vršič</t>
  </si>
  <si>
    <t>Biološki način zatiranja trtne uši s podlago "Brner in njen vpliv na rast in rodnost vinske trte ter kompatibilnost z nekaterimi sortam</t>
  </si>
  <si>
    <t>10.2002-09.2006</t>
  </si>
  <si>
    <t>V4-0740-0481-04</t>
  </si>
  <si>
    <t>Silvester Žgur</t>
  </si>
  <si>
    <t>Kakovost na travinju prirejenega mesa</t>
  </si>
  <si>
    <t>V4-0741-0401-04</t>
  </si>
  <si>
    <t>Razvoj optimalne tehnologije aplikacije rastnih regulatorjev v sadjarstvu</t>
  </si>
  <si>
    <t>V4-0741-0416-04</t>
  </si>
  <si>
    <t>V4-0742-0401-04</t>
  </si>
  <si>
    <t>Možnosti izboljšanja kakovosti grozdja z uravnavanjem vodnega statusa pri vinski trti</t>
  </si>
  <si>
    <t>V4-0742-0481-04</t>
  </si>
  <si>
    <t>Strategija razvoja sistema financiranja komunalne infrastrukture na ravni države in občin z okoljskih, finančnih in razvojnih vidikov</t>
  </si>
  <si>
    <t>V5-0854-0505-04</t>
  </si>
  <si>
    <t>Primerjalna analiza ukrepov zemljiške politike v regiji Alpe-Jadran</t>
  </si>
  <si>
    <t>V5-0855-0581-04</t>
  </si>
  <si>
    <t>Marko Krevs</t>
  </si>
  <si>
    <t>Regionalna primerjava spreminjanja poselitvene rabe zemljišč med statističnimi regijami v Sloveniji v obdobju 1991-2002</t>
  </si>
  <si>
    <t>V5-0859-0482-04</t>
  </si>
  <si>
    <t>Boris Snoj</t>
  </si>
  <si>
    <t>Tržni potenciali posebnih kmetijskih pridelkov oziroma živil in oblikovanje tržnih strategij na ciljnih trgih</t>
  </si>
  <si>
    <t>V5-0859-0585-04</t>
  </si>
  <si>
    <t>V5-0862-0481-04</t>
  </si>
  <si>
    <t>Aleš Kuhar</t>
  </si>
  <si>
    <t>Konkurenčnost in ekonomski položaj živilsko-predelovalne industrije Slovenije</t>
  </si>
  <si>
    <t>V5-0863-0401-04</t>
  </si>
  <si>
    <t>Kodeks dobre kmetijske prakse</t>
  </si>
  <si>
    <t>V5-0863-0416-04</t>
  </si>
  <si>
    <t>V5-0869-0416-04</t>
  </si>
  <si>
    <t>IPP - Integrirana pridelava hrane</t>
  </si>
  <si>
    <t>V5-0869-0482-04</t>
  </si>
  <si>
    <t>V5-0871-0481-04</t>
  </si>
  <si>
    <t>Vrednotenje normativnega sistema varovanja kmetijskih zemljišč in opredelitev novih možnih javnih modelov</t>
  </si>
  <si>
    <t>V5-0871-0792-04</t>
  </si>
  <si>
    <t>V5-0871-2013-04</t>
  </si>
  <si>
    <t>V5-0877-0481-04</t>
  </si>
  <si>
    <t>Maruša Adamič</t>
  </si>
  <si>
    <t>Javno zdravstveni vidiki uporabe statističnih podatkov o povprečni porabi živil v Sloveniji</t>
  </si>
  <si>
    <t>V5-0877-1027-04</t>
  </si>
  <si>
    <t>V5-0877-1513-04</t>
  </si>
  <si>
    <t>V5-0901-0582-04</t>
  </si>
  <si>
    <t>Janko Prunk</t>
  </si>
  <si>
    <t>Analiza razvoja slovenskega parlamentarizma od prvih začetkov do ustanovitve Državnega zbora Republike Slovenije</t>
  </si>
  <si>
    <t>01.2004-01.2005</t>
  </si>
  <si>
    <t>V5-0902-0590-04</t>
  </si>
  <si>
    <t>Zvone Vodovnik</t>
  </si>
  <si>
    <t>Pravna in ekonomska sistemska vprašanja socialnega dialoga v javnem sektorju v RS</t>
  </si>
  <si>
    <t>V5-0611-0502-04</t>
  </si>
  <si>
    <t>Načrtovanje, ocenjevanje, spremljanje in vrednotenje državnih investicij ter razvojnih programov</t>
  </si>
  <si>
    <t>V5-0612-0585-04</t>
  </si>
  <si>
    <t>Vito Bobek</t>
  </si>
  <si>
    <t>Vpliv necarinskih trgovniskih ovir na obseg in konkurenčnost slovenskega izvoza v EU</t>
  </si>
  <si>
    <t>V5-0612-7097-04</t>
  </si>
  <si>
    <t>V5-0616-1608-04</t>
  </si>
  <si>
    <t>Inštitut za primerjalno pravo pri Pravni fakulteti v Ljubljani</t>
  </si>
  <si>
    <t>Franc Grad</t>
  </si>
  <si>
    <t>Proučitev institucije Državnega sveta RS ter izbranih drugih domov sveta</t>
  </si>
  <si>
    <t>Učinkovitost države in razvoj demokracije</t>
  </si>
  <si>
    <t>V5-0618-0582-04</t>
  </si>
  <si>
    <t>Andrej Rus</t>
  </si>
  <si>
    <t>Strateške priložnosti za nadaljevanje institutcionalne reforme javne uprave: oblike in načini organiziranja sodelovanja med javnim in z</t>
  </si>
  <si>
    <t>V5-0619-0590-04</t>
  </si>
  <si>
    <t>Zdravko Pečar</t>
  </si>
  <si>
    <t>Učinkovitost upravnih enot</t>
  </si>
  <si>
    <t>V5-0620-0590-04</t>
  </si>
  <si>
    <t>Analiza vplivov državne uprave in predpisov na gospodarstvo in predlogi sprememb</t>
  </si>
  <si>
    <t>V5-0621-1636-04</t>
  </si>
  <si>
    <t>ICK, inštitut za civilizacijo in kulturo Ljubljana</t>
  </si>
  <si>
    <t>Alja Brglez</t>
  </si>
  <si>
    <t>Postranzicijska država vs. civilna družba</t>
  </si>
  <si>
    <t>V5-0622-0582-04</t>
  </si>
  <si>
    <t>Alenka Krašovec</t>
  </si>
  <si>
    <t>Delovna telesa državnega zbora kot osrednje mesto sodelovanja med zakonodajno vejo oblasti in civilno družbo v procesih oblikovanja jav</t>
  </si>
  <si>
    <t>V5-0623-1608-04</t>
  </si>
  <si>
    <t>Viktorija Žnidaršič Skubic</t>
  </si>
  <si>
    <t>Reforma dednega prava, upoštevanje novejše evropske trende</t>
  </si>
  <si>
    <t>V5-0631-1027-04</t>
  </si>
  <si>
    <t>Maja Sočan</t>
  </si>
  <si>
    <t>Nacionalni načrt pripravljenosti na pandemijo influence</t>
  </si>
  <si>
    <t>V5-0632-0366-04</t>
  </si>
  <si>
    <t>Mirovni inštitut</t>
  </si>
  <si>
    <t>Alenka Švab</t>
  </si>
  <si>
    <t>Družinski in socialni konteksti življenja istospolno usmerjenih v Sloveniji ter predlogi usmeritev politike za istospolno usmerjene</t>
  </si>
  <si>
    <t>V5-0633-0502-04</t>
  </si>
  <si>
    <t>Milena Bevc</t>
  </si>
  <si>
    <t>Dejavniki in indikatorja razvoja na znanju temelječe (slovenske) družbe</t>
  </si>
  <si>
    <t>10.2002-03.2006</t>
  </si>
  <si>
    <t>V5-0633-0582-04</t>
  </si>
  <si>
    <t>01.2003-03.2006</t>
  </si>
  <si>
    <t>V5-0634-0106-04</t>
  </si>
  <si>
    <t>Manca Košir</t>
  </si>
  <si>
    <t>Preventiva za družinske patologije: grajanje skupnosti</t>
  </si>
  <si>
    <t>Vloga psiholoških in družinskih dejavnikov v učni uspešnosti osnovnošolcev</t>
  </si>
  <si>
    <t>V5-0936-0581-04</t>
  </si>
  <si>
    <t>Sonja Pečjak</t>
  </si>
  <si>
    <t>Bralna motivacija kot dejavnik učne uspešnosti učencev v osnovni šoli</t>
  </si>
  <si>
    <t>V5-0937-1190-04</t>
  </si>
  <si>
    <t>ZAVOD REPUBLIKE SLOVENIJE ZA ŠOLSTVO</t>
  </si>
  <si>
    <t>Ljudmila Ivšek</t>
  </si>
  <si>
    <t>Razmerje med razvijanjem in vrednotenjem sporazumevalne zmožnosti</t>
  </si>
  <si>
    <t>V5-0938-0588-04</t>
  </si>
  <si>
    <t>Socialna klima na šoli - vzgojni koncept, preprečevanja nezaželjenih pojavov (nasilje, droge) ter evalviranje preventivnih programov</t>
  </si>
  <si>
    <t>V5-0939-2131-04</t>
  </si>
  <si>
    <t>Univerza v Mariboru Fakulteta za policijsko-varnostne vede</t>
  </si>
  <si>
    <t>Peter Umek</t>
  </si>
  <si>
    <t>Analiza in dopolnitev slovenskega šolskega sistema pri obravnavi problemov nasilja z vidika zlorabe drog</t>
  </si>
  <si>
    <t>V5-0940-1494-04</t>
  </si>
  <si>
    <t>Darka Podmenik</t>
  </si>
  <si>
    <t>Evalvacija naložb v izobrazbeni kapital in mladinski trg delovne sile</t>
  </si>
  <si>
    <t>V5-0941-0581-04</t>
  </si>
  <si>
    <t>Pregled stanja tujejezikovnega učenja in poučevanja v Sloveniji z vidika evropskih usmeritev in predlogi nadaljnje konceptualizacije po</t>
  </si>
  <si>
    <t>V5-0942-0507-04</t>
  </si>
  <si>
    <t>Sonja Novak-Lukanovič</t>
  </si>
  <si>
    <t>Percepcija kulturne in jezikovne raznolikosti v obmejnih območjih</t>
  </si>
  <si>
    <t>V5-0943-1510-04</t>
  </si>
  <si>
    <t>Lucija Čok</t>
  </si>
  <si>
    <t>Jezik kot kulturna kohezija in človeški kapital</t>
  </si>
  <si>
    <t>V5-0944-0618-04</t>
  </si>
  <si>
    <t>Oto Luthar</t>
  </si>
  <si>
    <t>Dediščina za izobraževanje in razvoj</t>
  </si>
  <si>
    <t>V5-0945-7097-04</t>
  </si>
  <si>
    <t>Nada Trunk Širca</t>
  </si>
  <si>
    <t>Razvoj koncepta regionalnih centrov vseživljenjskega učenja</t>
  </si>
  <si>
    <t>V5-0946-0502-04</t>
  </si>
  <si>
    <t>Barbara Novak</t>
  </si>
  <si>
    <t>Primerjalnopravna analiza posebnih organizacijskih oblik v vzgoji in izobraževanju za otroke z motnjo v duševnem razvoju</t>
  </si>
  <si>
    <t>V5-0642-1027-04</t>
  </si>
  <si>
    <t>Andrej Marušič</t>
  </si>
  <si>
    <t>Kazalniki zdravstvenega stanja in zdravstvenega varstva v Sloveniji</t>
  </si>
  <si>
    <t>V5-0644-0393-04</t>
  </si>
  <si>
    <t>Pismenost in ključne življenjske veščine odraslih v družbi znanja</t>
  </si>
  <si>
    <t>V5-0645-0381-04</t>
  </si>
  <si>
    <t>Univerza v Ljubljani, Medicinska fakulteta</t>
  </si>
  <si>
    <t>Marjan Premik</t>
  </si>
  <si>
    <t>01.2003-09.2006</t>
  </si>
  <si>
    <t>V4-0743-0482-04</t>
  </si>
  <si>
    <t>Razvoj novih tehnik pridelave bučevk (oljne buče, lubenice) primernih za ekološko kmetovanje</t>
  </si>
  <si>
    <t>V4-0744-0148-04</t>
  </si>
  <si>
    <t>Kmetijsko gozdarska zbornica Slovenije Kmetijsko gozdarski zavod Maribor</t>
  </si>
  <si>
    <t>Stane Klemenčič</t>
  </si>
  <si>
    <t>Sodobnim trendom in klimatskim spremembam prilagojene tehnologije pridelovanje lucerne</t>
  </si>
  <si>
    <t>V4-0744-0482-04</t>
  </si>
  <si>
    <t>V4-0745-0401-04</t>
  </si>
  <si>
    <t>Emil Erjavec</t>
  </si>
  <si>
    <t>Slovensko kmetijstvo in skupna kmetijska politika</t>
  </si>
  <si>
    <t>V4-0745-0481-04</t>
  </si>
  <si>
    <t>V4-0747-1395-04</t>
  </si>
  <si>
    <t>Zavod za zdravstveno varstvo</t>
  </si>
  <si>
    <t>Tatjana Buzeti</t>
  </si>
  <si>
    <t>Optimizacija tržne verige za ekološke proizvode in integrirano pridelano sadje in zelenjavo - modeli za Pomurje</t>
  </si>
  <si>
    <t>V4-0748-0481-04</t>
  </si>
  <si>
    <t>Irena Rogelj</t>
  </si>
  <si>
    <t>Slovenski siri z geografskim poreklom - indikatorji prepoznavnosti, kakovosti in varnosti</t>
  </si>
  <si>
    <t>503</t>
  </si>
  <si>
    <t>V4-0749-0416-04</t>
  </si>
  <si>
    <t>Branka Javornik</t>
  </si>
  <si>
    <t>Uvajanje novih metod za vzgojo kultivarjev hmelja odpornih na Verticilium sp.</t>
  </si>
  <si>
    <t>V4-0750-0104-04</t>
  </si>
  <si>
    <t>Iztok Jože Košir</t>
  </si>
  <si>
    <t>Določevanje nekaterih dodatkov v jabolčnih in borovničevih sadnih sokovih</t>
  </si>
  <si>
    <t>V4-0750-0416-04</t>
  </si>
  <si>
    <t>V4-0751-0401-04</t>
  </si>
  <si>
    <t>Jelka Šuštar Vozlič</t>
  </si>
  <si>
    <t>Razvoj in uvedba novih metod testiranja semenskega materiala kmetijskih rastlin kot jih določajo mednarodni standardi</t>
  </si>
  <si>
    <t>V4-0752-0401-04</t>
  </si>
  <si>
    <t>Vladimir Meglič</t>
  </si>
  <si>
    <t>Genetsko izboljšaje funkcionalnih lastnosti ekonomsko pomembnih kmetijskih rastlin: krompir, zelje, fižol</t>
  </si>
  <si>
    <t>V4-0752-0481-04</t>
  </si>
  <si>
    <t>116</t>
  </si>
  <si>
    <t>V4-0752-0482-04</t>
  </si>
  <si>
    <t>V4-0753-0481-04</t>
  </si>
  <si>
    <t>Mihael Gajster</t>
  </si>
  <si>
    <t>Olga Zorman Rojs</t>
  </si>
  <si>
    <t>Sodobne in alternativne tehnologije reje perutnine - novi sistemi zdravstvenega varstva</t>
  </si>
  <si>
    <t>V4-0876-0106-04</t>
  </si>
  <si>
    <t>Gojmir Lahajnar</t>
  </si>
  <si>
    <t>Uvedba novih nedestruktivnih preskusnih metod za zagotavljanje varne in kakovostne hrane na osnovi magnetne resonance in drugih spektro</t>
  </si>
  <si>
    <t>V4-0876-0481-04</t>
  </si>
  <si>
    <t>Regionalna primerjava spreminjanja poselitvene rabe zemljišč med statističnimi regijami v Sloveniji v obdobju 1991-2002: po vzorčnih po</t>
  </si>
  <si>
    <t>04.2004-02.2006</t>
  </si>
  <si>
    <t>V5-0908-1510-04</t>
  </si>
  <si>
    <t>Andrej Pinter</t>
  </si>
  <si>
    <t>Oblikovanje spornih tem v javnosti: Metodološki korektiv longitudinalnega anketnega raziskovanja na podlagi uporabe analize besedil in</t>
  </si>
  <si>
    <t>V5-0909-0582-04</t>
  </si>
  <si>
    <t>V5-0910-7097-04</t>
  </si>
  <si>
    <t>Oblikovanje in verfikacija empiričenga modela za merjenje povezav med ekonomsko kulturo in ekonomsko uspešnostjo</t>
  </si>
  <si>
    <t>V5-0913-0502-04</t>
  </si>
  <si>
    <t>Vladimir Lavrač</t>
  </si>
  <si>
    <t>Možnosti in mehanizmi za vodenje makroekonomskih politik v razmerah vključitve Slovenije v EMU (Evropsko monetarno unijo)</t>
  </si>
  <si>
    <t>09.2004-04.2006</t>
  </si>
  <si>
    <t>V5-0915-0502-04</t>
  </si>
  <si>
    <t>Uporaba razširjenega OLG modela za simuliranje vplivov davčne strukture na konkurenčnost slovenskega gospodarstva</t>
  </si>
  <si>
    <t>09.2004-06.2006</t>
  </si>
  <si>
    <t>V5-0917-0585-04</t>
  </si>
  <si>
    <t>Regionalni podjetniški monitor in družbene vrednote</t>
  </si>
  <si>
    <t>V5-0918-0502-04</t>
  </si>
  <si>
    <t>V5-0634-0591-04</t>
  </si>
  <si>
    <t>Univerza v Ljubljani, Fakulteta za socialno delo</t>
  </si>
  <si>
    <t>V5-0635-0581-04</t>
  </si>
  <si>
    <t>Alja Lipavic Oštir</t>
  </si>
  <si>
    <t>Proučevanje možnosti novih pristopov in analiza dilem pri uvajanju nejezikovnih vsebin v jezikovni pouk v srednjih šolah v Sloveniji</t>
  </si>
  <si>
    <t>V5-0635-0589-04</t>
  </si>
  <si>
    <t>V5-0637-0588-04</t>
  </si>
  <si>
    <t>Marija Kavkler</t>
  </si>
  <si>
    <t>Uresničevanje sistemskega pristopa inkluzivne šole v praksi</t>
  </si>
  <si>
    <t>01.2004-03.2005</t>
  </si>
  <si>
    <t>V5-0638-0586-04</t>
  </si>
  <si>
    <t>Univerza v Mariboru, Fakulteta za organizacijske vede</t>
  </si>
  <si>
    <t>Ivan Gerlič</t>
  </si>
  <si>
    <t>Didaktični vidiki uporabe informacijske in komunikacijske tehnologije - IKT ) poučevanje in učenje)</t>
  </si>
  <si>
    <t>V5-0638-0589-04</t>
  </si>
  <si>
    <t>V5-0638-0796-04</t>
  </si>
  <si>
    <t>V5-0638-1538-04</t>
  </si>
  <si>
    <t>V5-0638-1539-04</t>
  </si>
  <si>
    <t>V5-0638-1554-04</t>
  </si>
  <si>
    <t>V5-0639-0589-04</t>
  </si>
  <si>
    <t>Matjaž Debevc</t>
  </si>
  <si>
    <t>Poučevanje in učenje s sodobnimi tehnologijami za osebe s posebnimi potrebami (gluhi in naglušni)</t>
  </si>
  <si>
    <t>V5-0639-0796-04</t>
  </si>
  <si>
    <t>V5-0639-1538-04</t>
  </si>
  <si>
    <t>V5-0639-1539-04</t>
  </si>
  <si>
    <t>V5-0640-0583-04</t>
  </si>
  <si>
    <t>Univerza v Ljubljani, Pravna fakulteta</t>
  </si>
  <si>
    <t>Vpliv lastništva in načina upravljanja na konkurenčnost in rezultate poslovanja slovenskih podjetij ter predlogi institucionalnih sprem</t>
  </si>
  <si>
    <t>Oblikovanje modela za povezovanje turističnih produktov v širšo mednarodno turistično območje. Povezovanje turističnih destinacij na ob</t>
  </si>
  <si>
    <t>09.2004-03.2005</t>
  </si>
  <si>
    <t>V5-0924-0502-04</t>
  </si>
  <si>
    <t>Jože Pavlič Damijan</t>
  </si>
  <si>
    <t>Vsota 590</t>
  </si>
  <si>
    <t>Vsota 591</t>
  </si>
  <si>
    <t>Vsota 791</t>
  </si>
  <si>
    <t>Vsota 792</t>
  </si>
  <si>
    <t>Vsota 1538</t>
  </si>
  <si>
    <t>Vsota 1539</t>
  </si>
  <si>
    <t>Vsota 1554</t>
  </si>
  <si>
    <t>Vsota 1555</t>
  </si>
  <si>
    <t xml:space="preserve">3. </t>
  </si>
  <si>
    <t>Vsota 482</t>
  </si>
  <si>
    <t>Vsota 552</t>
  </si>
  <si>
    <t>Vsota 585</t>
  </si>
  <si>
    <t>Vsota 586</t>
  </si>
  <si>
    <t>Vsota 589</t>
  </si>
  <si>
    <t>Vsota 796</t>
  </si>
  <si>
    <t>Vsota 797</t>
  </si>
  <si>
    <t>Vsota 2131</t>
  </si>
  <si>
    <t>Vsota 1510</t>
  </si>
  <si>
    <t>Vsota 1669</t>
  </si>
  <si>
    <t>Vsota 1718</t>
  </si>
  <si>
    <t>Vsota 7097</t>
  </si>
  <si>
    <t>Vsota 148</t>
  </si>
  <si>
    <t>Vsota 175</t>
  </si>
  <si>
    <t>Vsota 197</t>
  </si>
  <si>
    <t>Vsota 211</t>
  </si>
  <si>
    <t>Vsota 246</t>
  </si>
  <si>
    <t>Vsota 366</t>
  </si>
  <si>
    <t>Vsota 377</t>
  </si>
  <si>
    <t>Vsota 393</t>
  </si>
  <si>
    <t>Vsota 414</t>
  </si>
  <si>
    <t>Vsota 416</t>
  </si>
  <si>
    <t>Vsota 489</t>
  </si>
  <si>
    <t>Vsota 503</t>
  </si>
  <si>
    <t>Vsota 504</t>
  </si>
  <si>
    <t>Vsota 541</t>
  </si>
  <si>
    <t>Vsota 614</t>
  </si>
  <si>
    <t>Vsota 619</t>
  </si>
  <si>
    <t>Vsota 1027</t>
  </si>
  <si>
    <t>Vsota 1028</t>
  </si>
  <si>
    <t>Vsota 1187</t>
  </si>
  <si>
    <t>Vsota 1190</t>
  </si>
  <si>
    <t>Vsota 1395</t>
  </si>
  <si>
    <t>Vsota 1494</t>
  </si>
  <si>
    <t>Vsota 1504</t>
  </si>
  <si>
    <t>Vsota 1513</t>
  </si>
  <si>
    <t>Vsota 1516</t>
  </si>
  <si>
    <t>Vsota 1540</t>
  </si>
  <si>
    <t>Vsota 1603</t>
  </si>
  <si>
    <t>Vsota 1608</t>
  </si>
  <si>
    <t>Vsota 1616</t>
  </si>
  <si>
    <t>Vsota 1620</t>
  </si>
  <si>
    <t>Vsota 1635</t>
  </si>
  <si>
    <t>Vsota 1636</t>
  </si>
  <si>
    <t>Vsota 1684</t>
  </si>
  <si>
    <t>Vsota 1796</t>
  </si>
  <si>
    <t>Vsota 1861</t>
  </si>
  <si>
    <t>Vsota 1906</t>
  </si>
  <si>
    <t>Vsota 1969</t>
  </si>
  <si>
    <t>Vsota 1970</t>
  </si>
  <si>
    <t>Vsota 2012</t>
  </si>
  <si>
    <t>Vsota 2013</t>
  </si>
  <si>
    <t>Vsota 2036</t>
  </si>
  <si>
    <t>Vsota 6972</t>
  </si>
  <si>
    <t>Vsota 6988</t>
  </si>
  <si>
    <t>Vsota 7642</t>
  </si>
  <si>
    <t>V2-0132-1539-04</t>
  </si>
  <si>
    <t>Marjan Krisper</t>
  </si>
  <si>
    <t>Zasnova in razvoj prototipa več-agentnega sistema za inovativne oblike podpore odločitvenim procesom v sodobnih organizacijah</t>
  </si>
  <si>
    <t>V2-0499-0584-04</t>
  </si>
  <si>
    <t>Univerza v Ljubljani, Ekonomska fakulteta</t>
  </si>
  <si>
    <t>Borka Džonova Jerman B.</t>
  </si>
  <si>
    <t>Informacijske infrastrukture tehnologije in spremembe v družbeni organizaciji ob uvedbi liberaliziranega trga telekomunikacijskih stori</t>
  </si>
  <si>
    <t>01.2002-10.2004</t>
  </si>
  <si>
    <t>B</t>
  </si>
  <si>
    <t>V2-0500-0585-04</t>
  </si>
  <si>
    <t>Univerza v Mariboru, Ekonomsko-poslovna fakulteta</t>
  </si>
  <si>
    <t>Dušan Lesjak</t>
  </si>
  <si>
    <t>Možnosti in ekonomski učinki on-line študija na daljavo v Sloveniji</t>
  </si>
  <si>
    <t>V2-0500-7097-04</t>
  </si>
  <si>
    <t>Univerza na Primorskem Fakulteta za management Koper</t>
  </si>
  <si>
    <t>01.2003-10.2004</t>
  </si>
  <si>
    <t>V2-0501-0106-04</t>
  </si>
  <si>
    <t>Sergij Gabršček</t>
  </si>
  <si>
    <t>Računalniško opismenjevanje prebivalstva (ROP)</t>
  </si>
  <si>
    <t>020</t>
  </si>
  <si>
    <t>V2-0501-1684-04</t>
  </si>
  <si>
    <t>CPZ - INTERNATIONAL Center za promocijo znanja, d.o.o.</t>
  </si>
  <si>
    <t>V2-0502-0582-04</t>
  </si>
  <si>
    <t>Univerza v Ljubljani, Fakulteta za družbene vede</t>
  </si>
  <si>
    <t>Franc Trček</t>
  </si>
  <si>
    <t>Prostorsko-socioloki vplivi vzpostavljanja informacijske družbe</t>
  </si>
  <si>
    <t>V2-0503-0505-04</t>
  </si>
  <si>
    <t>Urbanistični inštitut Republike Slovenije</t>
  </si>
  <si>
    <t>Andrej Gulič</t>
  </si>
  <si>
    <t>Prostorski vidiki razvoja informacijske družbe</t>
  </si>
  <si>
    <t>V2-0504-0796-04</t>
  </si>
  <si>
    <t>Romana Vajde  Horvat</t>
  </si>
  <si>
    <t>Metodologija enotnega vzpostavljanja sistemov vodenja kakovosti v informacijski družbi</t>
  </si>
  <si>
    <t>009</t>
  </si>
  <si>
    <t>V2-0505-0505-04</t>
  </si>
  <si>
    <t>Kaliopa Dimitrovska Andrews</t>
  </si>
  <si>
    <t>Prenova procesa planiranja urbaniziranega prostora v lokalnih skupnostih kot del priprav pri vključevanju Slovenije v globalne integrac</t>
  </si>
  <si>
    <t>V2-0506-0582-04</t>
  </si>
  <si>
    <t>Andrej Lukšič</t>
  </si>
  <si>
    <t>Komunikacijski, odločevalski in upravljalski procesi v informacijski družbi</t>
  </si>
  <si>
    <t>V2-0507-0505-04</t>
  </si>
  <si>
    <t>Zlatka Ploštajner</t>
  </si>
  <si>
    <t>Model vzpostavitve participativnega prostorskega planiranja z uporabo internetnih tehnologij</t>
  </si>
  <si>
    <t>V2-0508-0590-04</t>
  </si>
  <si>
    <t>Smrtne žrtve med prebivalstvom na območju RS med 2. Svetovno vojno in neposredno po njej</t>
  </si>
  <si>
    <t>V5-0787-0106-04</t>
  </si>
  <si>
    <t>Tomaž Klobučar</t>
  </si>
  <si>
    <t>Uvajanje aktivnih storitev</t>
  </si>
  <si>
    <t>V5-0788-0590-04</t>
  </si>
  <si>
    <t>Srečko Devjak</t>
  </si>
  <si>
    <t>Controlling sistema kazalnikov lokalne samouprave</t>
  </si>
  <si>
    <t>V5-0789-0106-04</t>
  </si>
  <si>
    <t>Eva Kodrič-Dačić</t>
  </si>
  <si>
    <t>Metodologija zbiranja in arhiviranja slovenskih elektronskih publikacij na medmrežju: 1  del</t>
  </si>
  <si>
    <t>V5-0789-0619-04</t>
  </si>
  <si>
    <t>Narodna in univerzitetna knjižnica v Ljubljani</t>
  </si>
  <si>
    <t>V5-0790-0582-04</t>
  </si>
  <si>
    <t>Slavko Splichal</t>
  </si>
  <si>
    <t>Konvergenca medijev: lastnosti medijskega prostora na spletu in njegovi učinki</t>
  </si>
  <si>
    <t>10.2002-01.2005</t>
  </si>
  <si>
    <t>V5-0791-0582-04</t>
  </si>
  <si>
    <t>Sandra Bašić Hrvatin</t>
  </si>
  <si>
    <t>Elektronski mediji v informacijski družbi</t>
  </si>
  <si>
    <t>V5-0793-0619-04</t>
  </si>
  <si>
    <t>Slovenske knjige na trgu - povezovanje informacijskih sistemov na področju knjige</t>
  </si>
  <si>
    <t>01.2003-12.2004</t>
  </si>
  <si>
    <t>V5-0794-0582-04</t>
  </si>
  <si>
    <t>Metka Stare</t>
  </si>
  <si>
    <t>Merjenje neposrednega in posrednega prispevka informacijsko-komunikacijskih dejavnosti h gospodarski rasti</t>
  </si>
  <si>
    <t>V5-0794-0584-04</t>
  </si>
  <si>
    <t>V5-0794-7097-04</t>
  </si>
  <si>
    <t>V5-0795-0584-04</t>
  </si>
  <si>
    <t>Nevenka Hrovatin</t>
  </si>
  <si>
    <t>Spremljanje učinkov regulacije v telekomunikacijah</t>
  </si>
  <si>
    <t>V5-0796-1510-04</t>
  </si>
  <si>
    <t>Vpliv elektronskega poslovanja na gospodarsko rast: Predikcija vplivov elektronskega poslovanja usklajena z indikatorji informacijske d</t>
  </si>
  <si>
    <t>V5-0797-7097-04</t>
  </si>
  <si>
    <t>Egon Žižmond</t>
  </si>
  <si>
    <t>Učinki deregulacije cen in analiza relativnih maloprodajnih cen v Sloveniji</t>
  </si>
  <si>
    <t>01.2003-08.2004</t>
  </si>
  <si>
    <t>V5-0800-0618-04</t>
  </si>
  <si>
    <t>Majda Černič Istenič</t>
  </si>
  <si>
    <t>Hetero in avtoagresivnost v družini</t>
  </si>
  <si>
    <t>V5-0800-1620-04</t>
  </si>
  <si>
    <t>Psihiatrična klinika Ljubljana</t>
  </si>
  <si>
    <t>V5-0801-0552-04</t>
  </si>
  <si>
    <t>Univerza v Mariboru</t>
  </si>
  <si>
    <t>Dejan Dinevski</t>
  </si>
  <si>
    <t>Razvoj integriranega programskega okolja za poučevanje in učenje na daljavo</t>
  </si>
  <si>
    <t>000</t>
  </si>
  <si>
    <t>V5-0801-1796-04</t>
  </si>
  <si>
    <t>V5-0803-0582-04</t>
  </si>
  <si>
    <t>Ljubica Jelušič</t>
  </si>
  <si>
    <t>Izzivi naravoslovno-tehničnega izobraževanja</t>
  </si>
  <si>
    <t>V5-0835-1684-04</t>
  </si>
  <si>
    <t>V5-0836-0582-04</t>
  </si>
  <si>
    <t>Analiza stanja in predlog za razvoj mednarodno primerljivih kazalnikov oziroma informacijskih sistemov za spremljanje in evalvacijo izo</t>
  </si>
  <si>
    <t>V5-0837-0587-04</t>
  </si>
  <si>
    <t>Tanja Mihalič</t>
  </si>
  <si>
    <t>Šport kot element razvoja turimza v Sloveniji - valorizacija športa v turistične namene, športno - turistični proizvodi, trženje in str</t>
  </si>
  <si>
    <t>V5-0837-1510-04</t>
  </si>
  <si>
    <t>V5-0837-1718-04</t>
  </si>
  <si>
    <t>UNIVERZA NA PRIMORSKEM TURISTICA - Visoka šola za turizem</t>
  </si>
  <si>
    <t>V5-0838-1028-04</t>
  </si>
  <si>
    <t>Inštitut Antona Trstenjaka za psihologijo, logoterapijo in antropohigieno</t>
  </si>
  <si>
    <t>Jože Ramovš</t>
  </si>
  <si>
    <t>Škodljiva raba alkohola med mladimi</t>
  </si>
  <si>
    <t>V5-0839-0366-04</t>
  </si>
  <si>
    <t>Miran Zager</t>
  </si>
  <si>
    <t>Ekonomika kulture</t>
  </si>
  <si>
    <t>V5-0839-1603-04</t>
  </si>
  <si>
    <t>CIC, center za mednarodno konkurenčnost</t>
  </si>
  <si>
    <t>V5-0840-0582-04</t>
  </si>
  <si>
    <t>Samoevalvacije javnih raziskovalnih zavodov</t>
  </si>
  <si>
    <t>V5-0841-0797-04</t>
  </si>
  <si>
    <t>Metka Sitar</t>
  </si>
  <si>
    <t>Pomen in vloga razvoja mest in drugih naselij za prostorski razvoj Slovenije</t>
  </si>
  <si>
    <t>V5-0842-0502-04</t>
  </si>
  <si>
    <t>V5-0814-0582-04</t>
  </si>
  <si>
    <t>V5-0814-1636-04</t>
  </si>
  <si>
    <t>V5-0815-0502-04</t>
  </si>
  <si>
    <t>Tehnološko predvidevanje</t>
  </si>
  <si>
    <t>V5-0816-0582-04</t>
  </si>
  <si>
    <t>Marjan Brezovšek</t>
  </si>
  <si>
    <t>Lokalna demokracija v Republiki Sloveniji</t>
  </si>
  <si>
    <t>V5-0816-1494-04</t>
  </si>
  <si>
    <t>Zasebna raziskovalka Darka Podmenik</t>
  </si>
  <si>
    <t>V5-0817-0503-04</t>
  </si>
  <si>
    <t>Inštitut za javno upravo pri Pravni fakulteti v Ljubljani</t>
  </si>
  <si>
    <t>Senko Pličanič</t>
  </si>
  <si>
    <t>Pravni vidiki sodelovanja javnosti pri sprejemanju predpisov</t>
  </si>
  <si>
    <t>V5-0818-0583-04</t>
  </si>
  <si>
    <t>Gorazd Trpin</t>
  </si>
  <si>
    <t>V4-0104-0482-04</t>
  </si>
  <si>
    <t>Martina Bavec</t>
  </si>
  <si>
    <t>Ekološka pridelava zelenjave</t>
  </si>
  <si>
    <t>09.2004-09.2006</t>
  </si>
  <si>
    <t>V4-0105-0481-04</t>
  </si>
  <si>
    <t>Anton Tajnšek</t>
  </si>
  <si>
    <t>Dolgoročni vpliv gospodarjenja na vsebnost humusa in fizikalnih lastnosti tal ter na rodovitnost njiv v dveh ekoloških območjih Sloveni</t>
  </si>
  <si>
    <t>112</t>
  </si>
  <si>
    <t>V4-0106-0481-04</t>
  </si>
  <si>
    <t>Romana Marinšek Logar</t>
  </si>
  <si>
    <t>Razvoj celovitega sistema za ugotavljanje toksičnosti in genotoksičnosti v zemlji, vodi in hrani v soglasju s smernicami EU</t>
  </si>
  <si>
    <t>504</t>
  </si>
  <si>
    <t>V4-0107-0401-04</t>
  </si>
  <si>
    <t>Kmetijski inštitut Slovenije</t>
  </si>
  <si>
    <t>Drago Babnik</t>
  </si>
  <si>
    <t>Podpora ukrepov za preprečevanje onesnaževanja kmetijskih tal z živinskimi gnojili</t>
  </si>
  <si>
    <t>V4-0108-0401-04</t>
  </si>
  <si>
    <t>Boris Koruza</t>
  </si>
  <si>
    <t>Vpliv različne oskrbe vinogradniških tal, na mineralni in vodni status vinske trte, v spremenjenih klimatskih razmerah</t>
  </si>
  <si>
    <t>V4-0109-0481-04</t>
  </si>
  <si>
    <t>Rok Mihelič</t>
  </si>
  <si>
    <t>Trajnostni tehnološki ukrepi za izboljšanje vodno retenzijskih lastnosti tal z namenom zmanjševanja tveganja v poljedelski pridelavi za</t>
  </si>
  <si>
    <t>104</t>
  </si>
  <si>
    <t>V4-0110-0401-04</t>
  </si>
  <si>
    <t>Gregor Urek</t>
  </si>
  <si>
    <t>Preučitev biokemije koruznega hrošča in nekaterih možnosti za njegov nadzor in obvladovanje v slovenskih rastnih razmerah</t>
  </si>
  <si>
    <t>V4-0111-0401-04</t>
  </si>
  <si>
    <t>Kristina Ugrinović</t>
  </si>
  <si>
    <t>Tehnološki ukrepi za zmanjševanje posledic suše v kmetijstvu v Sloveniji</t>
  </si>
  <si>
    <t>V4-0113-0401-04</t>
  </si>
  <si>
    <t>Urška Vrhovšek</t>
  </si>
  <si>
    <t>Vpliv mikrooksigenacije v vinarstvu na polifenolne spojine in vegetalni karakter slovenskih vin</t>
  </si>
  <si>
    <t>V4-0114-0401-04</t>
  </si>
  <si>
    <t>Mitja Kocjančič</t>
  </si>
  <si>
    <t>Določevanje izvora sladkorjev vin s kombinacijo SNIF-NMR, IRMS in kemometričnimi metodami - nadaljevanje projekta iz leta 2001 Konkur</t>
  </si>
  <si>
    <t>V4-0115-0481-04</t>
  </si>
  <si>
    <t>Janez Salobir</t>
  </si>
  <si>
    <t>Ovrednotenje maščobnokislinske sestave kozumnega mleka in sirov v Sloveniji</t>
  </si>
  <si>
    <t>502</t>
  </si>
  <si>
    <t>V4-0116-0481-04</t>
  </si>
  <si>
    <t>Terezija Golob</t>
  </si>
  <si>
    <t>Slovenske prehranske tabele - meso in mesni izdelki</t>
  </si>
  <si>
    <t>601</t>
  </si>
  <si>
    <t>V4-0430-0481-04</t>
  </si>
  <si>
    <t>Iztok Winkler</t>
  </si>
  <si>
    <t>Optimalna organiziranost javne gozdarske službe</t>
  </si>
  <si>
    <t>301</t>
  </si>
  <si>
    <t>01.2002-04.2004</t>
  </si>
  <si>
    <t>V4-0431-0481-04</t>
  </si>
  <si>
    <t>Milan Šinko</t>
  </si>
  <si>
    <t>Evalvacija ukrepov gozdne politike Republike Slovenije</t>
  </si>
  <si>
    <t>V4-0433-0481-04</t>
  </si>
  <si>
    <t>Govorne tehnologije: sinteza in razpoznavanje govora na podlagi baz izgovorjav</t>
  </si>
  <si>
    <t>V2-0897-0106-04</t>
  </si>
  <si>
    <t>Denis Trček</t>
  </si>
  <si>
    <t>Varnostno usmerjena metodologija načrtovanja informacijskih sistemov (VUMNIS)</t>
  </si>
  <si>
    <t>V2-0898-0796-04</t>
  </si>
  <si>
    <t>Ivan Rozman</t>
  </si>
  <si>
    <t>Metodologija razvoja integriranih informacijskih rešitev v konvergenčnem okolju</t>
  </si>
  <si>
    <t>V2-0956-0505-04</t>
  </si>
  <si>
    <t>Aljaž Plevnik</t>
  </si>
  <si>
    <t>Razvojne možnosti železniških prog za visoke hitrosti v RS</t>
  </si>
  <si>
    <t>09.2004-02.2006</t>
  </si>
  <si>
    <t>V2-0957-0246-04</t>
  </si>
  <si>
    <t>Branko Janez Rojc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</si>
  <si>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</si>
  <si>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</si>
  <si>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</si>
  <si>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</si>
  <si>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</si>
  <si>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</si>
  <si>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</si>
  <si>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</si>
  <si>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</si>
  <si>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</si>
  <si>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</si>
  <si>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</si>
  <si>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</si>
  <si>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</si>
  <si>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</si>
  <si>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</si>
  <si>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</si>
  <si>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</si>
  <si>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</si>
  <si>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</si>
  <si>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</si>
  <si>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</si>
  <si>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</si>
  <si>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</si>
  <si>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</si>
  <si>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</si>
  <si>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</si>
  <si>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</si>
  <si>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</si>
  <si>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</si>
  <si>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</si>
  <si>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</si>
  <si>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</si>
  <si>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</si>
  <si>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</si>
  <si>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</si>
  <si>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</si>
  <si>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</si>
  <si>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</si>
  <si>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</si>
  <si>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</si>
  <si>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</si>
  <si>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</si>
  <si>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</si>
  <si>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</si>
  <si>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</si>
  <si>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</si>
  <si>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</si>
  <si>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</si>
  <si>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</si>
  <si>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</si>
  <si>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</si>
  <si>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</si>
  <si>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</si>
  <si>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</si>
  <si>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</si>
  <si>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</si>
  <si>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</si>
  <si>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</si>
  <si>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</si>
  <si>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</si>
  <si>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</si>
  <si>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</si>
  <si>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</si>
  <si>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</si>
  <si>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</si>
  <si>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</si>
  <si>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</si>
  <si>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</si>
  <si>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</si>
  <si>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</si>
  <si>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</si>
  <si>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</si>
  <si>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</si>
  <si>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</si>
  <si>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</si>
  <si>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</si>
  <si>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</si>
  <si>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</si>
  <si>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</si>
  <si>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</si>
  <si>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</si>
  <si>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</si>
  <si>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</si>
  <si>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</si>
  <si>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</si>
  <si>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</si>
  <si>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</si>
  <si>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</si>
  <si>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</si>
  <si>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</si>
  <si>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</si>
  <si>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</si>
  <si>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</si>
  <si>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</si>
  <si>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</si>
  <si>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</si>
  <si>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</si>
  <si>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</si>
  <si>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</si>
  <si>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</si>
  <si>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</si>
  <si>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</si>
  <si>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</si>
  <si>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</si>
  <si>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</si>
  <si>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</si>
  <si>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</si>
  <si>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</si>
  <si>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</si>
  <si>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</si>
  <si>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Mehanizmi in ukrepi za prenos znanja iz akademske in raziskovalne sfere v gospodarstvo v luči novih inovacijskih paradigem - stanje in trendi razvoja v Sloveniji glede na razvite države Evropske Unije</t>
  </si>
  <si>
    <t>Analiza načrtovalskega sistema za gospodarjenje z gozdovi in razvoj celostnih metodologij za spremljanje stanja in usmerjanja razvoja gozdnih ekosistemov, skupin gozdnega drevja in prostostoječega gozdnega drevja zunaj ureditvenih naselij</t>
  </si>
  <si>
    <t>Primerjalna analiza in spremljanje agregata investicij in njihove strukture med Slovenijo, Sloveniji sorodnimi državami (tranzicijskimi</t>
  </si>
  <si>
    <t>10.2002-06.2006</t>
  </si>
  <si>
    <t>V5-0601-0502-04</t>
  </si>
  <si>
    <t>Janez Bešter</t>
  </si>
  <si>
    <t>Prevzemi in koncentracije</t>
  </si>
  <si>
    <t>V5-0603-0541-04</t>
  </si>
  <si>
    <t>Rasto Ovin</t>
  </si>
  <si>
    <t>Učinki (de)regulacije cen in analiza relativnih maloprodajnih cen v Sloveniji</t>
  </si>
  <si>
    <t>V5-0603-0585-04</t>
  </si>
  <si>
    <t>V5-0604-0590-04</t>
  </si>
  <si>
    <t>Stanka Setnikar-Cankar</t>
  </si>
  <si>
    <t>Ocenjevanje učinkovitosti n uspešnosti v javni upravi</t>
  </si>
  <si>
    <t>V5-0606-0584-04</t>
  </si>
  <si>
    <t>Janez Prašnikar</t>
  </si>
  <si>
    <t>Primerjalna analiza investicijskega obnašanja slovenskih podjetih z vidika kratkoročnih in dolgoročnih vplivov na gospodarsko rast</t>
  </si>
  <si>
    <t>V5-0609-0582-04</t>
  </si>
  <si>
    <t>Lojze Sočan</t>
  </si>
  <si>
    <t>Simulacije sodobnega in uravnoteženega razvoja</t>
  </si>
  <si>
    <t>V5-0609-1539-04</t>
  </si>
  <si>
    <t>V5-0610-0502-04</t>
  </si>
  <si>
    <t>Boris Majcen</t>
  </si>
  <si>
    <t>Ekonomske posledice spreminjanja demografske strukture slovenskega prebivalstva</t>
  </si>
  <si>
    <t>Podporne raziskovalne tematike za več težišč ali za vključevanje v mednarodne raziskave</t>
  </si>
  <si>
    <t>V5-0488-0618-04</t>
  </si>
  <si>
    <t>Marjan Ravbar</t>
  </si>
  <si>
    <t>Spremljanje regionalnega razvoja</t>
  </si>
  <si>
    <t>V5-0489-0211-04</t>
  </si>
  <si>
    <t>INŠTITUT ZA VODE REPUBLIKE SLOVENIJE</t>
  </si>
  <si>
    <t>Lidija Globevnik</t>
  </si>
  <si>
    <t>Razvoj metodologije določanja indikatorjev učinkovitosti za vode</t>
  </si>
  <si>
    <t>V5-0490-0581-04</t>
  </si>
  <si>
    <t>Metka Špes</t>
  </si>
  <si>
    <t>Indikatorji o okolju in razvoju kot pomoč odločitvam</t>
  </si>
  <si>
    <t>V5-0515-0502-04</t>
  </si>
  <si>
    <t>Marko Jaklič</t>
  </si>
  <si>
    <t>Spremljanje nacionalne konkurenčnosti</t>
  </si>
  <si>
    <t>Konkurenčnost gospodarstva</t>
  </si>
  <si>
    <t>V5-0515-0584-04</t>
  </si>
  <si>
    <t>V5-0524-0585-04</t>
  </si>
  <si>
    <t>Miroslav Rebernik</t>
  </si>
  <si>
    <t>Slovenski podjetniški observatorij in vključitev v projekt GEM</t>
  </si>
  <si>
    <t>V5-0526-0502-04</t>
  </si>
  <si>
    <t>Peter Stanovnik</t>
  </si>
  <si>
    <t>Tehnološki razvoj v Sloveniji</t>
  </si>
  <si>
    <t>V5-0538-1516-04</t>
  </si>
  <si>
    <t>SICENTER, center za socialne indikatorje</t>
  </si>
  <si>
    <t>Pavle Sicherl</t>
  </si>
  <si>
    <t>VEDA</t>
  </si>
  <si>
    <t>Vsota 1</t>
  </si>
  <si>
    <t>Vsota 2</t>
  </si>
  <si>
    <t>Vsota 4</t>
  </si>
  <si>
    <t>Vsota 5</t>
  </si>
  <si>
    <t>Vsota 6</t>
  </si>
  <si>
    <t>09.2004-11.2005</t>
  </si>
  <si>
    <t>V5-0930-0582-04</t>
  </si>
  <si>
    <t>Uporaba informacijsko komunikacijske tehnologije v procesih odločanja na lokalni ravni</t>
  </si>
  <si>
    <t>V5-0931-0582-04</t>
  </si>
  <si>
    <t>Frane Adam</t>
  </si>
  <si>
    <t>Perpcepcija korupcije in klientelizma na nivoju lokalne samouprave</t>
  </si>
  <si>
    <t>V5-0933-0504-04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</si>
</sst>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000\l"/>
    <numFmt numFmtId="166" formatCode="0000"/>
    <numFmt numFmtId="167" formatCode="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7" fontId="2" fillId="2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167" fontId="2" fillId="2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9"/>
  <sheetViews>
    <sheetView workbookViewId="0" topLeftCell="A1">
      <pane ySplit="1" topLeftCell="BM2" activePane="bottomLeft" state="frozen"/>
      <selection pane="topLeft" activeCell="C1" sqref="C1"/>
      <selection pane="bottomLeft" activeCell="A2" sqref="A2"/>
    </sheetView>
  </sheetViews>
  <sheetFormatPr defaultColWidth="9.140625" defaultRowHeight="12.75" outlineLevelRow="2"/>
  <cols>
    <col min="1" max="1" width="8.140625" style="0" customWidth="1"/>
    <col min="2" max="2" width="5.57421875" style="0" customWidth="1"/>
    <col min="3" max="3" width="18.00390625" style="23" customWidth="1"/>
    <col min="4" max="4" width="7.00390625" style="18" customWidth="1"/>
    <col min="5" max="5" width="25.421875" style="0" customWidth="1"/>
    <col min="6" max="6" width="13.00390625" style="21" customWidth="1"/>
    <col min="7" max="7" width="20.57421875" style="0" customWidth="1"/>
    <col min="8" max="8" width="61.8515625" style="0" customWidth="1"/>
    <col min="9" max="9" width="16.421875" style="0" customWidth="1"/>
    <col min="10" max="10" width="11.140625" style="23" customWidth="1"/>
    <col min="11" max="11" width="16.8515625" style="23" customWidth="1"/>
    <col min="12" max="12" width="10.28125" style="23" customWidth="1"/>
  </cols>
  <sheetData>
    <row r="1" spans="1:13" s="12" customFormat="1" ht="19.5" customHeight="1">
      <c r="A1" s="12" t="s">
        <v>1174</v>
      </c>
      <c r="B1" s="12" t="s">
        <v>2184</v>
      </c>
      <c r="C1" s="22" t="s">
        <v>1517</v>
      </c>
      <c r="D1" s="17" t="s">
        <v>1175</v>
      </c>
      <c r="E1" s="12" t="s">
        <v>1176</v>
      </c>
      <c r="F1" s="19" t="s">
        <v>1518</v>
      </c>
      <c r="G1" s="12" t="s">
        <v>1289</v>
      </c>
      <c r="H1" s="12" t="s">
        <v>1290</v>
      </c>
      <c r="I1" s="12" t="s">
        <v>1291</v>
      </c>
      <c r="J1" s="22" t="s">
        <v>1292</v>
      </c>
      <c r="K1" s="22" t="s">
        <v>1177</v>
      </c>
      <c r="L1" s="22" t="s">
        <v>1293</v>
      </c>
      <c r="M1" s="12" t="s">
        <v>1178</v>
      </c>
    </row>
    <row r="2" spans="1:21" ht="12.75" outlineLevel="2">
      <c r="A2" t="s">
        <v>622</v>
      </c>
      <c r="B2">
        <v>1</v>
      </c>
      <c r="C2" s="23" t="s">
        <v>1294</v>
      </c>
      <c r="D2" s="18">
        <v>106</v>
      </c>
      <c r="E2" t="s">
        <v>1295</v>
      </c>
      <c r="F2" s="20">
        <v>2564</v>
      </c>
      <c r="G2" t="s">
        <v>1296</v>
      </c>
      <c r="H2" t="s">
        <v>1297</v>
      </c>
      <c r="I2" s="1">
        <v>4500000</v>
      </c>
      <c r="J2" s="23" t="s">
        <v>1298</v>
      </c>
      <c r="K2" s="23" t="s">
        <v>1299</v>
      </c>
      <c r="L2" s="23" t="s">
        <v>1300</v>
      </c>
      <c r="M2" t="s">
        <v>1301</v>
      </c>
      <c r="U2">
        <v>1</v>
      </c>
    </row>
    <row r="3" spans="1:13" ht="12.75" outlineLevel="2">
      <c r="A3" t="s">
        <v>623</v>
      </c>
      <c r="B3">
        <v>1</v>
      </c>
      <c r="C3" s="23" t="s">
        <v>1309</v>
      </c>
      <c r="D3" s="18">
        <v>618</v>
      </c>
      <c r="E3" t="s">
        <v>1310</v>
      </c>
      <c r="F3" s="21">
        <v>10194</v>
      </c>
      <c r="G3" t="s">
        <v>1311</v>
      </c>
      <c r="H3" t="s">
        <v>1312</v>
      </c>
      <c r="I3" s="1">
        <v>2000000</v>
      </c>
      <c r="J3" s="23" t="s">
        <v>1313</v>
      </c>
      <c r="K3" s="23" t="s">
        <v>1336</v>
      </c>
      <c r="L3" s="23" t="s">
        <v>1300</v>
      </c>
      <c r="M3" t="s">
        <v>1301</v>
      </c>
    </row>
    <row r="4" spans="1:13" ht="12.75" outlineLevel="2">
      <c r="A4" t="s">
        <v>624</v>
      </c>
      <c r="B4">
        <v>1</v>
      </c>
      <c r="C4" s="23" t="s">
        <v>1343</v>
      </c>
      <c r="D4" s="18">
        <v>105</v>
      </c>
      <c r="E4" t="s">
        <v>1344</v>
      </c>
      <c r="F4" s="21">
        <v>3765</v>
      </c>
      <c r="G4" t="s">
        <v>1345</v>
      </c>
      <c r="H4" t="s">
        <v>1346</v>
      </c>
      <c r="I4" s="1">
        <v>3240000</v>
      </c>
      <c r="J4" s="23" t="s">
        <v>1347</v>
      </c>
      <c r="K4" s="23" t="s">
        <v>1342</v>
      </c>
      <c r="L4" s="23" t="s">
        <v>1348</v>
      </c>
      <c r="M4" t="s">
        <v>1308</v>
      </c>
    </row>
    <row r="5" spans="1:13" ht="12.75" outlineLevel="2">
      <c r="A5" t="s">
        <v>625</v>
      </c>
      <c r="B5">
        <v>1</v>
      </c>
      <c r="C5" s="23" t="s">
        <v>1349</v>
      </c>
      <c r="D5" s="18">
        <v>406</v>
      </c>
      <c r="E5" t="s">
        <v>1350</v>
      </c>
      <c r="F5" s="21">
        <v>3765</v>
      </c>
      <c r="G5" t="s">
        <v>1345</v>
      </c>
      <c r="H5" t="s">
        <v>1346</v>
      </c>
      <c r="I5" s="1">
        <v>180000</v>
      </c>
      <c r="J5" s="23" t="s">
        <v>1351</v>
      </c>
      <c r="K5" s="23" t="s">
        <v>1352</v>
      </c>
      <c r="L5" s="23" t="s">
        <v>1348</v>
      </c>
      <c r="M5" t="s">
        <v>1308</v>
      </c>
    </row>
    <row r="6" spans="1:13" ht="12.75" outlineLevel="2">
      <c r="A6" t="s">
        <v>626</v>
      </c>
      <c r="B6">
        <v>1</v>
      </c>
      <c r="C6" s="23" t="s">
        <v>1353</v>
      </c>
      <c r="D6" s="18">
        <v>481</v>
      </c>
      <c r="E6" t="s">
        <v>1354</v>
      </c>
      <c r="F6" s="21">
        <v>3765</v>
      </c>
      <c r="G6" t="s">
        <v>1345</v>
      </c>
      <c r="H6" t="s">
        <v>1346</v>
      </c>
      <c r="I6" s="1">
        <v>1080000</v>
      </c>
      <c r="J6" s="23" t="s">
        <v>1355</v>
      </c>
      <c r="K6" s="23" t="s">
        <v>1352</v>
      </c>
      <c r="L6" s="23" t="s">
        <v>1348</v>
      </c>
      <c r="M6" t="s">
        <v>1308</v>
      </c>
    </row>
    <row r="7" spans="1:13" ht="12.75" outlineLevel="2">
      <c r="A7" t="s">
        <v>627</v>
      </c>
      <c r="B7">
        <v>1</v>
      </c>
      <c r="C7" s="23" t="s">
        <v>1302</v>
      </c>
      <c r="D7" s="18">
        <v>416</v>
      </c>
      <c r="E7" t="s">
        <v>1303</v>
      </c>
      <c r="F7" s="21">
        <v>10922</v>
      </c>
      <c r="G7" t="s">
        <v>1304</v>
      </c>
      <c r="H7" t="s">
        <v>1305</v>
      </c>
      <c r="I7" s="1">
        <v>1000000</v>
      </c>
      <c r="J7" s="23" t="s">
        <v>1306</v>
      </c>
      <c r="K7" s="23" t="s">
        <v>1307</v>
      </c>
      <c r="L7" s="23" t="s">
        <v>1300</v>
      </c>
      <c r="M7" t="s">
        <v>1308</v>
      </c>
    </row>
    <row r="8" spans="1:13" ht="12.75" outlineLevel="2">
      <c r="A8" t="s">
        <v>628</v>
      </c>
      <c r="B8">
        <v>1</v>
      </c>
      <c r="C8" s="23" t="s">
        <v>1337</v>
      </c>
      <c r="D8" s="18">
        <v>414</v>
      </c>
      <c r="E8" t="s">
        <v>1338</v>
      </c>
      <c r="F8" s="21">
        <v>12788</v>
      </c>
      <c r="G8" t="s">
        <v>1339</v>
      </c>
      <c r="H8" t="s">
        <v>1340</v>
      </c>
      <c r="I8" s="1">
        <v>2000000</v>
      </c>
      <c r="J8" s="23" t="s">
        <v>1341</v>
      </c>
      <c r="K8" s="23" t="s">
        <v>1342</v>
      </c>
      <c r="L8" s="23" t="s">
        <v>1300</v>
      </c>
      <c r="M8" t="s">
        <v>1308</v>
      </c>
    </row>
    <row r="9" spans="2:9" ht="12.75" outlineLevel="1">
      <c r="B9" s="3" t="s">
        <v>2185</v>
      </c>
      <c r="I9" s="1">
        <f>SUBTOTAL(9,I2:I8)</f>
        <v>14000000</v>
      </c>
    </row>
    <row r="10" spans="1:13" ht="12.75" outlineLevel="2">
      <c r="A10" t="s">
        <v>629</v>
      </c>
      <c r="B10">
        <v>2</v>
      </c>
      <c r="C10" s="23" t="s">
        <v>1356</v>
      </c>
      <c r="D10" s="18">
        <v>106</v>
      </c>
      <c r="E10" t="s">
        <v>1295</v>
      </c>
      <c r="F10" s="21">
        <v>16302</v>
      </c>
      <c r="G10" t="s">
        <v>1357</v>
      </c>
      <c r="H10" t="s">
        <v>1358</v>
      </c>
      <c r="I10" s="1">
        <v>500000</v>
      </c>
      <c r="J10" s="23" t="s">
        <v>1359</v>
      </c>
      <c r="K10" s="23" t="s">
        <v>1360</v>
      </c>
      <c r="L10" s="23" t="s">
        <v>1300</v>
      </c>
      <c r="M10" t="s">
        <v>1361</v>
      </c>
    </row>
    <row r="11" spans="1:13" ht="12.75" outlineLevel="2">
      <c r="A11" t="s">
        <v>630</v>
      </c>
      <c r="B11">
        <v>2</v>
      </c>
      <c r="C11" s="23" t="s">
        <v>1368</v>
      </c>
      <c r="D11" s="18">
        <v>106</v>
      </c>
      <c r="E11" t="s">
        <v>1295</v>
      </c>
      <c r="F11" s="21">
        <v>1902</v>
      </c>
      <c r="G11" t="s">
        <v>1369</v>
      </c>
      <c r="H11" t="s">
        <v>1370</v>
      </c>
      <c r="I11" s="1">
        <v>160000</v>
      </c>
      <c r="J11" s="23" t="s">
        <v>1306</v>
      </c>
      <c r="K11" s="23" t="s">
        <v>1360</v>
      </c>
      <c r="L11" s="23" t="s">
        <v>1300</v>
      </c>
      <c r="M11" t="s">
        <v>1361</v>
      </c>
    </row>
    <row r="12" spans="1:13" ht="12.75" outlineLevel="2">
      <c r="A12" t="s">
        <v>631</v>
      </c>
      <c r="B12">
        <v>2</v>
      </c>
      <c r="C12" s="23" t="s">
        <v>1374</v>
      </c>
      <c r="D12" s="18">
        <v>106</v>
      </c>
      <c r="E12" t="s">
        <v>1295</v>
      </c>
      <c r="F12" s="21">
        <v>4763</v>
      </c>
      <c r="G12" t="s">
        <v>1375</v>
      </c>
      <c r="H12" t="s">
        <v>593</v>
      </c>
      <c r="I12" s="1">
        <v>500000</v>
      </c>
      <c r="J12" s="23" t="s">
        <v>594</v>
      </c>
      <c r="K12" s="23" t="s">
        <v>1360</v>
      </c>
      <c r="L12" s="23" t="s">
        <v>1300</v>
      </c>
      <c r="M12" t="s">
        <v>1361</v>
      </c>
    </row>
    <row r="13" spans="1:13" ht="12.75" outlineLevel="2">
      <c r="A13" t="s">
        <v>632</v>
      </c>
      <c r="B13">
        <v>2</v>
      </c>
      <c r="C13" s="23" t="s">
        <v>599</v>
      </c>
      <c r="D13" s="18">
        <v>106</v>
      </c>
      <c r="E13" t="s">
        <v>1295</v>
      </c>
      <c r="F13" s="21">
        <v>8501</v>
      </c>
      <c r="G13" t="s">
        <v>600</v>
      </c>
      <c r="H13" t="s">
        <v>601</v>
      </c>
      <c r="I13" s="1">
        <v>1000000</v>
      </c>
      <c r="J13" s="23" t="s">
        <v>602</v>
      </c>
      <c r="K13" s="23" t="s">
        <v>1360</v>
      </c>
      <c r="L13" s="23" t="s">
        <v>1300</v>
      </c>
      <c r="M13" t="s">
        <v>1361</v>
      </c>
    </row>
    <row r="14" spans="1:13" ht="12.75" outlineLevel="2">
      <c r="A14" t="s">
        <v>633</v>
      </c>
      <c r="B14">
        <v>2</v>
      </c>
      <c r="C14" s="23" t="s">
        <v>1842</v>
      </c>
      <c r="D14" s="18">
        <v>106</v>
      </c>
      <c r="E14" t="s">
        <v>1295</v>
      </c>
      <c r="F14" s="21">
        <v>6424</v>
      </c>
      <c r="G14" t="s">
        <v>1843</v>
      </c>
      <c r="H14" t="s">
        <v>1844</v>
      </c>
      <c r="I14" s="1">
        <v>240000</v>
      </c>
      <c r="J14" s="23" t="s">
        <v>1845</v>
      </c>
      <c r="K14" s="23" t="s">
        <v>1841</v>
      </c>
      <c r="L14" s="23" t="s">
        <v>1834</v>
      </c>
      <c r="M14" t="s">
        <v>1361</v>
      </c>
    </row>
    <row r="15" spans="1:13" ht="12.75" outlineLevel="2">
      <c r="A15" t="s">
        <v>634</v>
      </c>
      <c r="B15">
        <v>2</v>
      </c>
      <c r="C15" s="23" t="s">
        <v>1852</v>
      </c>
      <c r="D15" s="18">
        <v>505</v>
      </c>
      <c r="E15" t="s">
        <v>1853</v>
      </c>
      <c r="F15" s="21">
        <v>9803</v>
      </c>
      <c r="G15" t="s">
        <v>1854</v>
      </c>
      <c r="H15" t="s">
        <v>1855</v>
      </c>
      <c r="I15" s="1">
        <v>1400000</v>
      </c>
      <c r="J15" s="23" t="s">
        <v>1341</v>
      </c>
      <c r="K15" s="23" t="s">
        <v>1833</v>
      </c>
      <c r="L15" s="23" t="s">
        <v>1834</v>
      </c>
      <c r="M15" t="s">
        <v>1361</v>
      </c>
    </row>
    <row r="16" spans="1:13" ht="12.75" outlineLevel="2">
      <c r="A16" t="s">
        <v>635</v>
      </c>
      <c r="B16">
        <v>2</v>
      </c>
      <c r="C16" s="23" t="s">
        <v>1860</v>
      </c>
      <c r="D16" s="18">
        <v>505</v>
      </c>
      <c r="E16" t="s">
        <v>1853</v>
      </c>
      <c r="F16" s="21">
        <v>9801</v>
      </c>
      <c r="G16" t="s">
        <v>1861</v>
      </c>
      <c r="H16" t="s">
        <v>1862</v>
      </c>
      <c r="I16" s="1">
        <v>900000</v>
      </c>
      <c r="J16" s="23" t="s">
        <v>1341</v>
      </c>
      <c r="K16" s="23" t="s">
        <v>1833</v>
      </c>
      <c r="L16" s="23" t="s">
        <v>1834</v>
      </c>
      <c r="M16" t="s">
        <v>1361</v>
      </c>
    </row>
    <row r="17" spans="1:13" ht="12.75" outlineLevel="2">
      <c r="A17" t="s">
        <v>636</v>
      </c>
      <c r="B17">
        <v>2</v>
      </c>
      <c r="C17" s="23" t="s">
        <v>1866</v>
      </c>
      <c r="D17" s="18">
        <v>505</v>
      </c>
      <c r="E17" t="s">
        <v>1853</v>
      </c>
      <c r="F17" s="21">
        <v>10597</v>
      </c>
      <c r="G17" t="s">
        <v>1867</v>
      </c>
      <c r="H17" t="s">
        <v>1868</v>
      </c>
      <c r="I17" s="1">
        <v>600000</v>
      </c>
      <c r="J17" s="23" t="s">
        <v>1341</v>
      </c>
      <c r="K17" s="23" t="s">
        <v>1833</v>
      </c>
      <c r="L17" s="23" t="s">
        <v>1834</v>
      </c>
      <c r="M17" t="s">
        <v>1361</v>
      </c>
    </row>
    <row r="18" spans="1:13" ht="12.75" outlineLevel="2">
      <c r="A18" t="s">
        <v>637</v>
      </c>
      <c r="B18">
        <v>2</v>
      </c>
      <c r="C18" s="23" t="s">
        <v>511</v>
      </c>
      <c r="D18" s="18">
        <v>505</v>
      </c>
      <c r="E18" t="s">
        <v>1853</v>
      </c>
      <c r="F18" s="21">
        <v>6186</v>
      </c>
      <c r="G18" t="s">
        <v>512</v>
      </c>
      <c r="H18" t="s">
        <v>513</v>
      </c>
      <c r="I18" s="1">
        <v>1200000</v>
      </c>
      <c r="J18" s="23" t="s">
        <v>1341</v>
      </c>
      <c r="K18" s="23" t="s">
        <v>1833</v>
      </c>
      <c r="L18" s="23" t="s">
        <v>1834</v>
      </c>
      <c r="M18" t="s">
        <v>1361</v>
      </c>
    </row>
    <row r="19" spans="1:13" ht="12.75" outlineLevel="2">
      <c r="A19" t="s">
        <v>638</v>
      </c>
      <c r="B19">
        <v>2</v>
      </c>
      <c r="C19" s="23" t="s">
        <v>419</v>
      </c>
      <c r="D19" s="18">
        <v>502</v>
      </c>
      <c r="E19" t="s">
        <v>420</v>
      </c>
      <c r="F19" s="21">
        <v>5521</v>
      </c>
      <c r="G19" t="s">
        <v>421</v>
      </c>
      <c r="H19" t="s">
        <v>422</v>
      </c>
      <c r="I19" s="1">
        <v>514900</v>
      </c>
      <c r="J19" s="23" t="s">
        <v>1373</v>
      </c>
      <c r="K19" s="23" t="s">
        <v>423</v>
      </c>
      <c r="L19" s="23" t="s">
        <v>1834</v>
      </c>
      <c r="M19" t="s">
        <v>424</v>
      </c>
    </row>
    <row r="20" spans="1:13" ht="12.75" outlineLevel="2">
      <c r="A20" t="s">
        <v>639</v>
      </c>
      <c r="B20">
        <v>2</v>
      </c>
      <c r="C20" s="23" t="s">
        <v>1317</v>
      </c>
      <c r="D20" s="18">
        <v>215</v>
      </c>
      <c r="E20" t="s">
        <v>1318</v>
      </c>
      <c r="F20" s="21">
        <v>4952</v>
      </c>
      <c r="G20" t="s">
        <v>1319</v>
      </c>
      <c r="H20" t="s">
        <v>1320</v>
      </c>
      <c r="I20" s="1">
        <v>1500000</v>
      </c>
      <c r="J20" s="23" t="s">
        <v>1351</v>
      </c>
      <c r="K20" s="23" t="s">
        <v>1321</v>
      </c>
      <c r="L20" s="23" t="s">
        <v>1300</v>
      </c>
      <c r="M20" t="s">
        <v>1301</v>
      </c>
    </row>
    <row r="21" spans="1:13" ht="12.75" outlineLevel="2">
      <c r="A21" t="s">
        <v>640</v>
      </c>
      <c r="B21">
        <v>2</v>
      </c>
      <c r="C21" s="23" t="s">
        <v>1330</v>
      </c>
      <c r="D21" s="18">
        <v>106</v>
      </c>
      <c r="E21" t="s">
        <v>1295</v>
      </c>
      <c r="F21" s="21">
        <v>9856</v>
      </c>
      <c r="G21" t="s">
        <v>1331</v>
      </c>
      <c r="H21" t="s">
        <v>1332</v>
      </c>
      <c r="I21" s="1">
        <v>650000</v>
      </c>
      <c r="J21" s="23" t="s">
        <v>1306</v>
      </c>
      <c r="K21" s="23" t="s">
        <v>434</v>
      </c>
      <c r="L21" s="23" t="s">
        <v>1300</v>
      </c>
      <c r="M21" t="s">
        <v>1361</v>
      </c>
    </row>
    <row r="22" spans="1:13" ht="12.75" outlineLevel="2">
      <c r="A22" t="s">
        <v>641</v>
      </c>
      <c r="B22">
        <v>2</v>
      </c>
      <c r="C22" s="23" t="s">
        <v>561</v>
      </c>
      <c r="D22" s="18">
        <v>106</v>
      </c>
      <c r="E22" t="s">
        <v>1295</v>
      </c>
      <c r="F22" s="21">
        <v>4763</v>
      </c>
      <c r="G22" t="s">
        <v>1375</v>
      </c>
      <c r="H22" t="s">
        <v>562</v>
      </c>
      <c r="I22" s="1">
        <v>3000000</v>
      </c>
      <c r="J22" s="23" t="s">
        <v>598</v>
      </c>
      <c r="K22" s="23" t="s">
        <v>434</v>
      </c>
      <c r="L22" s="23" t="s">
        <v>1348</v>
      </c>
      <c r="M22" t="s">
        <v>1361</v>
      </c>
    </row>
    <row r="23" spans="1:13" ht="12.75" outlineLevel="2">
      <c r="A23" t="s">
        <v>642</v>
      </c>
      <c r="B23">
        <v>2</v>
      </c>
      <c r="C23" s="23" t="s">
        <v>577</v>
      </c>
      <c r="D23" s="18">
        <v>106</v>
      </c>
      <c r="E23" t="s">
        <v>1295</v>
      </c>
      <c r="F23" s="21">
        <v>15656</v>
      </c>
      <c r="G23" t="s">
        <v>578</v>
      </c>
      <c r="H23" t="s">
        <v>579</v>
      </c>
      <c r="I23" s="1">
        <v>1000000</v>
      </c>
      <c r="J23" s="23" t="s">
        <v>602</v>
      </c>
      <c r="K23" s="23" t="s">
        <v>434</v>
      </c>
      <c r="L23" s="23" t="s">
        <v>1300</v>
      </c>
      <c r="M23" t="s">
        <v>1361</v>
      </c>
    </row>
    <row r="24" spans="1:13" ht="12.75" outlineLevel="2">
      <c r="A24" t="s">
        <v>643</v>
      </c>
      <c r="B24">
        <v>2</v>
      </c>
      <c r="C24" s="23" t="s">
        <v>581</v>
      </c>
      <c r="D24" s="18">
        <v>106</v>
      </c>
      <c r="E24" t="s">
        <v>1295</v>
      </c>
      <c r="F24" s="21">
        <v>8501</v>
      </c>
      <c r="G24" t="s">
        <v>600</v>
      </c>
      <c r="H24" t="s">
        <v>582</v>
      </c>
      <c r="I24" s="1">
        <v>2850000</v>
      </c>
      <c r="J24" s="23" t="s">
        <v>602</v>
      </c>
      <c r="K24" s="23" t="s">
        <v>434</v>
      </c>
      <c r="L24" s="23" t="s">
        <v>1300</v>
      </c>
      <c r="M24" t="s">
        <v>1361</v>
      </c>
    </row>
    <row r="25" spans="1:13" ht="12.75" outlineLevel="2">
      <c r="A25" t="s">
        <v>644</v>
      </c>
      <c r="B25">
        <v>2</v>
      </c>
      <c r="C25" s="23" t="s">
        <v>2012</v>
      </c>
      <c r="D25" s="18">
        <v>106</v>
      </c>
      <c r="E25" t="s">
        <v>1295</v>
      </c>
      <c r="F25" s="21">
        <v>11077</v>
      </c>
      <c r="G25" t="s">
        <v>2013</v>
      </c>
      <c r="H25" t="s">
        <v>2014</v>
      </c>
      <c r="I25" s="1">
        <v>2000000</v>
      </c>
      <c r="J25" s="23" t="s">
        <v>1306</v>
      </c>
      <c r="K25" s="23" t="s">
        <v>434</v>
      </c>
      <c r="L25" s="23" t="s">
        <v>1300</v>
      </c>
      <c r="M25" t="s">
        <v>1361</v>
      </c>
    </row>
    <row r="26" spans="1:13" ht="12.75" outlineLevel="2">
      <c r="A26" t="s">
        <v>645</v>
      </c>
      <c r="B26">
        <v>2</v>
      </c>
      <c r="C26" s="23" t="s">
        <v>2018</v>
      </c>
      <c r="D26" s="18">
        <v>505</v>
      </c>
      <c r="E26" t="s">
        <v>1853</v>
      </c>
      <c r="F26" s="21">
        <v>15509</v>
      </c>
      <c r="G26" t="s">
        <v>2019</v>
      </c>
      <c r="H26" t="s">
        <v>2020</v>
      </c>
      <c r="I26" s="1">
        <v>500000</v>
      </c>
      <c r="J26" s="23" t="s">
        <v>1341</v>
      </c>
      <c r="K26" s="23" t="s">
        <v>2021</v>
      </c>
      <c r="L26" s="23" t="s">
        <v>1834</v>
      </c>
      <c r="M26" t="s">
        <v>424</v>
      </c>
    </row>
    <row r="27" spans="1:13" ht="12.75" outlineLevel="2">
      <c r="A27" t="s">
        <v>646</v>
      </c>
      <c r="B27">
        <v>2</v>
      </c>
      <c r="C27" s="23" t="s">
        <v>1371</v>
      </c>
      <c r="D27" s="18">
        <v>1539</v>
      </c>
      <c r="E27" t="s">
        <v>1372</v>
      </c>
      <c r="F27" s="21">
        <v>1902</v>
      </c>
      <c r="G27" t="s">
        <v>1369</v>
      </c>
      <c r="H27" t="s">
        <v>1370</v>
      </c>
      <c r="I27" s="1">
        <v>340000</v>
      </c>
      <c r="J27" s="23" t="s">
        <v>1373</v>
      </c>
      <c r="K27" s="23" t="s">
        <v>1360</v>
      </c>
      <c r="L27" s="23" t="s">
        <v>1300</v>
      </c>
      <c r="M27" t="s">
        <v>1361</v>
      </c>
    </row>
    <row r="28" spans="1:13" ht="12.75" outlineLevel="2">
      <c r="A28" t="s">
        <v>647</v>
      </c>
      <c r="B28">
        <v>2</v>
      </c>
      <c r="C28" s="23" t="s">
        <v>595</v>
      </c>
      <c r="D28" s="18">
        <v>1539</v>
      </c>
      <c r="E28" t="s">
        <v>1372</v>
      </c>
      <c r="F28" s="21">
        <v>13526</v>
      </c>
      <c r="G28" t="s">
        <v>596</v>
      </c>
      <c r="H28" t="s">
        <v>597</v>
      </c>
      <c r="I28" s="1">
        <v>500000</v>
      </c>
      <c r="J28" s="23" t="s">
        <v>598</v>
      </c>
      <c r="K28" s="23" t="s">
        <v>1360</v>
      </c>
      <c r="L28" s="23" t="s">
        <v>1300</v>
      </c>
      <c r="M28" t="s">
        <v>1361</v>
      </c>
    </row>
    <row r="29" spans="1:13" ht="12.75" outlineLevel="2">
      <c r="A29" t="s">
        <v>648</v>
      </c>
      <c r="B29">
        <v>2</v>
      </c>
      <c r="C29" s="23" t="s">
        <v>1826</v>
      </c>
      <c r="D29" s="18">
        <v>1539</v>
      </c>
      <c r="E29" t="s">
        <v>1372</v>
      </c>
      <c r="F29" s="21">
        <v>1697</v>
      </c>
      <c r="G29" t="s">
        <v>1827</v>
      </c>
      <c r="H29" t="s">
        <v>1828</v>
      </c>
      <c r="I29" s="1">
        <v>800000</v>
      </c>
      <c r="J29" s="23" t="s">
        <v>1351</v>
      </c>
      <c r="K29" s="23" t="s">
        <v>1360</v>
      </c>
      <c r="L29" s="23" t="s">
        <v>1300</v>
      </c>
      <c r="M29" t="s">
        <v>1361</v>
      </c>
    </row>
    <row r="30" spans="1:13" ht="12.75" outlineLevel="2">
      <c r="A30" t="s">
        <v>649</v>
      </c>
      <c r="B30">
        <v>2</v>
      </c>
      <c r="C30" s="23" t="s">
        <v>1829</v>
      </c>
      <c r="D30" s="18">
        <v>584</v>
      </c>
      <c r="E30" t="s">
        <v>1830</v>
      </c>
      <c r="F30" s="21">
        <v>1339</v>
      </c>
      <c r="G30" t="s">
        <v>1831</v>
      </c>
      <c r="H30" t="s">
        <v>1832</v>
      </c>
      <c r="I30" s="1">
        <v>900000</v>
      </c>
      <c r="J30" s="23" t="s">
        <v>1341</v>
      </c>
      <c r="K30" s="23" t="s">
        <v>1833</v>
      </c>
      <c r="L30" s="23" t="s">
        <v>1834</v>
      </c>
      <c r="M30" t="s">
        <v>1361</v>
      </c>
    </row>
    <row r="31" spans="1:13" ht="12.75" outlineLevel="2">
      <c r="A31" t="s">
        <v>650</v>
      </c>
      <c r="B31">
        <v>2</v>
      </c>
      <c r="C31" s="23" t="s">
        <v>1848</v>
      </c>
      <c r="D31" s="18">
        <v>582</v>
      </c>
      <c r="E31" t="s">
        <v>1849</v>
      </c>
      <c r="F31" s="21">
        <v>15319</v>
      </c>
      <c r="G31" t="s">
        <v>1850</v>
      </c>
      <c r="H31" t="s">
        <v>1851</v>
      </c>
      <c r="I31" s="1">
        <v>1100000</v>
      </c>
      <c r="J31" s="23" t="s">
        <v>1366</v>
      </c>
      <c r="K31" s="23" t="s">
        <v>1833</v>
      </c>
      <c r="L31" s="23" t="s">
        <v>1834</v>
      </c>
      <c r="M31" t="s">
        <v>1361</v>
      </c>
    </row>
    <row r="32" spans="1:13" ht="12.75" outlineLevel="2">
      <c r="A32" t="s">
        <v>651</v>
      </c>
      <c r="B32">
        <v>2</v>
      </c>
      <c r="C32" s="23" t="s">
        <v>1863</v>
      </c>
      <c r="D32" s="18">
        <v>582</v>
      </c>
      <c r="E32" t="s">
        <v>1849</v>
      </c>
      <c r="F32" s="21">
        <v>6141</v>
      </c>
      <c r="G32" t="s">
        <v>1864</v>
      </c>
      <c r="H32" t="s">
        <v>1865</v>
      </c>
      <c r="I32" s="1">
        <v>1300000</v>
      </c>
      <c r="J32" s="23" t="s">
        <v>1347</v>
      </c>
      <c r="K32" s="23" t="s">
        <v>1833</v>
      </c>
      <c r="L32" s="23" t="s">
        <v>1834</v>
      </c>
      <c r="M32" t="s">
        <v>1361</v>
      </c>
    </row>
    <row r="33" spans="1:13" ht="12.75" outlineLevel="2">
      <c r="A33" t="s">
        <v>652</v>
      </c>
      <c r="B33">
        <v>2</v>
      </c>
      <c r="C33" s="23" t="s">
        <v>1869</v>
      </c>
      <c r="D33" s="18">
        <v>590</v>
      </c>
      <c r="E33" t="s">
        <v>490</v>
      </c>
      <c r="F33" s="21">
        <v>2262</v>
      </c>
      <c r="G33" t="s">
        <v>491</v>
      </c>
      <c r="H33" t="s">
        <v>492</v>
      </c>
      <c r="I33" s="1">
        <v>2150000</v>
      </c>
      <c r="J33" s="23" t="s">
        <v>1373</v>
      </c>
      <c r="K33" s="23" t="s">
        <v>1833</v>
      </c>
      <c r="L33" s="23" t="s">
        <v>1834</v>
      </c>
      <c r="M33" t="s">
        <v>1361</v>
      </c>
    </row>
    <row r="34" spans="1:13" ht="12.75" outlineLevel="2">
      <c r="A34" t="s">
        <v>653</v>
      </c>
      <c r="B34">
        <v>2</v>
      </c>
      <c r="C34" s="23" t="s">
        <v>493</v>
      </c>
      <c r="D34" s="18">
        <v>582</v>
      </c>
      <c r="E34" t="s">
        <v>1849</v>
      </c>
      <c r="F34" s="21">
        <v>10155</v>
      </c>
      <c r="G34" t="s">
        <v>494</v>
      </c>
      <c r="H34" t="s">
        <v>495</v>
      </c>
      <c r="I34" s="1">
        <v>2300000</v>
      </c>
      <c r="J34" s="23" t="s">
        <v>496</v>
      </c>
      <c r="K34" s="23" t="s">
        <v>497</v>
      </c>
      <c r="L34" s="23" t="s">
        <v>1834</v>
      </c>
      <c r="M34" t="s">
        <v>1361</v>
      </c>
    </row>
    <row r="35" spans="1:13" ht="12.75" outlineLevel="2">
      <c r="A35" t="s">
        <v>654</v>
      </c>
      <c r="B35">
        <v>2</v>
      </c>
      <c r="C35" s="23" t="s">
        <v>500</v>
      </c>
      <c r="D35" s="18">
        <v>1539</v>
      </c>
      <c r="E35" t="s">
        <v>1372</v>
      </c>
      <c r="F35" s="21">
        <v>16154</v>
      </c>
      <c r="G35" t="s">
        <v>501</v>
      </c>
      <c r="H35" t="s">
        <v>502</v>
      </c>
      <c r="I35" s="1">
        <v>2900000</v>
      </c>
      <c r="J35" s="23" t="s">
        <v>1351</v>
      </c>
      <c r="K35" s="23" t="s">
        <v>1833</v>
      </c>
      <c r="L35" s="23" t="s">
        <v>1834</v>
      </c>
      <c r="M35" t="s">
        <v>1361</v>
      </c>
    </row>
    <row r="36" spans="1:13" ht="12.75" outlineLevel="2">
      <c r="A36" t="s">
        <v>655</v>
      </c>
      <c r="B36">
        <v>2</v>
      </c>
      <c r="C36" s="23" t="s">
        <v>521</v>
      </c>
      <c r="D36" s="18">
        <v>792</v>
      </c>
      <c r="E36" t="s">
        <v>522</v>
      </c>
      <c r="F36" s="21">
        <v>8245</v>
      </c>
      <c r="G36" t="s">
        <v>523</v>
      </c>
      <c r="H36" t="s">
        <v>404</v>
      </c>
      <c r="I36" s="1">
        <v>1050000</v>
      </c>
      <c r="J36" s="23" t="s">
        <v>405</v>
      </c>
      <c r="K36" s="23" t="s">
        <v>406</v>
      </c>
      <c r="L36" s="23" t="s">
        <v>1300</v>
      </c>
      <c r="M36" t="s">
        <v>1301</v>
      </c>
    </row>
    <row r="37" spans="1:13" ht="12.75" outlineLevel="2">
      <c r="A37" t="s">
        <v>656</v>
      </c>
      <c r="B37">
        <v>2</v>
      </c>
      <c r="C37" s="23" t="s">
        <v>410</v>
      </c>
      <c r="D37" s="18">
        <v>792</v>
      </c>
      <c r="E37" t="s">
        <v>522</v>
      </c>
      <c r="F37" s="21">
        <v>9274</v>
      </c>
      <c r="G37" t="s">
        <v>411</v>
      </c>
      <c r="H37" t="s">
        <v>412</v>
      </c>
      <c r="I37" s="1">
        <v>6000000</v>
      </c>
      <c r="J37" s="23" t="s">
        <v>413</v>
      </c>
      <c r="K37" s="23" t="s">
        <v>1299</v>
      </c>
      <c r="L37" s="23" t="s">
        <v>1300</v>
      </c>
      <c r="M37" t="s">
        <v>1301</v>
      </c>
    </row>
    <row r="38" spans="1:13" ht="12.75" outlineLevel="2">
      <c r="A38" t="s">
        <v>657</v>
      </c>
      <c r="B38">
        <v>2</v>
      </c>
      <c r="C38" s="23" t="s">
        <v>414</v>
      </c>
      <c r="D38" s="18">
        <v>792</v>
      </c>
      <c r="E38" t="s">
        <v>522</v>
      </c>
      <c r="F38" s="21">
        <v>14001</v>
      </c>
      <c r="G38" t="s">
        <v>415</v>
      </c>
      <c r="H38" t="s">
        <v>416</v>
      </c>
      <c r="I38" s="1">
        <v>1000000</v>
      </c>
      <c r="J38" s="23" t="s">
        <v>417</v>
      </c>
      <c r="K38" s="23" t="s">
        <v>418</v>
      </c>
      <c r="L38" s="23" t="s">
        <v>1300</v>
      </c>
      <c r="M38" t="s">
        <v>1301</v>
      </c>
    </row>
    <row r="39" spans="1:13" ht="12.75" outlineLevel="2">
      <c r="A39" t="s">
        <v>658</v>
      </c>
      <c r="B39">
        <v>2</v>
      </c>
      <c r="C39" s="23" t="s">
        <v>430</v>
      </c>
      <c r="D39" s="18">
        <v>792</v>
      </c>
      <c r="E39" t="s">
        <v>522</v>
      </c>
      <c r="F39" s="21">
        <v>2453</v>
      </c>
      <c r="G39" t="s">
        <v>431</v>
      </c>
      <c r="H39" t="s">
        <v>432</v>
      </c>
      <c r="I39" s="1">
        <v>2200000</v>
      </c>
      <c r="J39" s="23" t="s">
        <v>433</v>
      </c>
      <c r="K39" s="23" t="s">
        <v>434</v>
      </c>
      <c r="L39" s="23" t="s">
        <v>1834</v>
      </c>
      <c r="M39" t="s">
        <v>1301</v>
      </c>
    </row>
    <row r="40" spans="1:13" ht="12.75" outlineLevel="2">
      <c r="A40" t="s">
        <v>659</v>
      </c>
      <c r="B40">
        <v>2</v>
      </c>
      <c r="C40" s="23" t="s">
        <v>442</v>
      </c>
      <c r="D40" s="18">
        <v>792</v>
      </c>
      <c r="E40" t="s">
        <v>522</v>
      </c>
      <c r="F40" s="21">
        <v>6120</v>
      </c>
      <c r="G40" t="s">
        <v>439</v>
      </c>
      <c r="H40" t="s">
        <v>440</v>
      </c>
      <c r="I40" s="1">
        <v>100000</v>
      </c>
      <c r="J40" s="23" t="s">
        <v>417</v>
      </c>
      <c r="K40" s="23" t="s">
        <v>443</v>
      </c>
      <c r="L40" s="23" t="s">
        <v>1834</v>
      </c>
      <c r="M40" t="s">
        <v>1301</v>
      </c>
    </row>
    <row r="41" spans="1:13" ht="12.75" outlineLevel="2">
      <c r="A41" t="s">
        <v>660</v>
      </c>
      <c r="B41">
        <v>2</v>
      </c>
      <c r="C41" s="23" t="s">
        <v>444</v>
      </c>
      <c r="D41" s="18">
        <v>792</v>
      </c>
      <c r="E41" t="s">
        <v>522</v>
      </c>
      <c r="F41" s="21">
        <v>15392</v>
      </c>
      <c r="G41" t="s">
        <v>516</v>
      </c>
      <c r="H41" t="s">
        <v>445</v>
      </c>
      <c r="I41" s="1">
        <v>750000</v>
      </c>
      <c r="J41" s="23" t="s">
        <v>1313</v>
      </c>
      <c r="K41" s="23" t="s">
        <v>446</v>
      </c>
      <c r="L41" s="23" t="s">
        <v>1834</v>
      </c>
      <c r="M41" t="s">
        <v>1301</v>
      </c>
    </row>
    <row r="42" spans="1:13" ht="12.75" outlineLevel="2">
      <c r="A42" t="s">
        <v>661</v>
      </c>
      <c r="B42">
        <v>2</v>
      </c>
      <c r="C42" s="23" t="s">
        <v>1327</v>
      </c>
      <c r="D42" s="18">
        <v>1539</v>
      </c>
      <c r="E42" t="s">
        <v>1372</v>
      </c>
      <c r="F42" s="21">
        <v>2272</v>
      </c>
      <c r="G42" t="s">
        <v>1328</v>
      </c>
      <c r="H42" t="s">
        <v>1329</v>
      </c>
      <c r="I42" s="1">
        <v>2000000</v>
      </c>
      <c r="J42" s="23" t="s">
        <v>1859</v>
      </c>
      <c r="K42" s="23" t="s">
        <v>434</v>
      </c>
      <c r="L42" s="23" t="s">
        <v>1300</v>
      </c>
      <c r="M42" t="s">
        <v>1361</v>
      </c>
    </row>
    <row r="43" spans="1:13" ht="12.75" outlineLevel="2">
      <c r="A43" t="s">
        <v>662</v>
      </c>
      <c r="B43">
        <v>2</v>
      </c>
      <c r="C43" s="23" t="s">
        <v>1333</v>
      </c>
      <c r="D43" s="18">
        <v>1539</v>
      </c>
      <c r="E43" t="s">
        <v>1372</v>
      </c>
      <c r="F43" s="21">
        <v>9856</v>
      </c>
      <c r="G43" t="s">
        <v>1331</v>
      </c>
      <c r="H43" t="s">
        <v>1332</v>
      </c>
      <c r="I43" s="1">
        <v>300000</v>
      </c>
      <c r="J43" s="23" t="s">
        <v>1373</v>
      </c>
      <c r="K43" s="23" t="s">
        <v>1321</v>
      </c>
      <c r="L43" s="23" t="s">
        <v>1300</v>
      </c>
      <c r="M43" t="s">
        <v>1361</v>
      </c>
    </row>
    <row r="44" spans="1:13" ht="12.75" outlineLevel="2">
      <c r="A44" t="s">
        <v>663</v>
      </c>
      <c r="B44">
        <v>2</v>
      </c>
      <c r="C44" s="23" t="s">
        <v>566</v>
      </c>
      <c r="D44" s="18">
        <v>792</v>
      </c>
      <c r="E44" t="s">
        <v>522</v>
      </c>
      <c r="F44" s="21">
        <v>8375</v>
      </c>
      <c r="G44" t="s">
        <v>567</v>
      </c>
      <c r="H44" t="s">
        <v>568</v>
      </c>
      <c r="I44" s="1">
        <v>750000</v>
      </c>
      <c r="J44" s="23" t="s">
        <v>1351</v>
      </c>
      <c r="K44" s="23" t="s">
        <v>434</v>
      </c>
      <c r="L44" s="23" t="s">
        <v>1300</v>
      </c>
      <c r="M44" t="s">
        <v>1361</v>
      </c>
    </row>
    <row r="45" spans="1:13" ht="12.75" outlineLevel="2">
      <c r="A45" t="s">
        <v>664</v>
      </c>
      <c r="B45">
        <v>2</v>
      </c>
      <c r="C45" s="23" t="s">
        <v>569</v>
      </c>
      <c r="D45" s="18">
        <v>1539</v>
      </c>
      <c r="E45" t="s">
        <v>1372</v>
      </c>
      <c r="F45" s="21">
        <v>8375</v>
      </c>
      <c r="G45" t="s">
        <v>567</v>
      </c>
      <c r="H45" t="s">
        <v>568</v>
      </c>
      <c r="I45" s="1">
        <v>2250000</v>
      </c>
      <c r="J45" s="23" t="s">
        <v>598</v>
      </c>
      <c r="K45" s="23" t="s">
        <v>1321</v>
      </c>
      <c r="L45" s="23" t="s">
        <v>1300</v>
      </c>
      <c r="M45" t="s">
        <v>1361</v>
      </c>
    </row>
    <row r="46" spans="1:13" ht="12.75" outlineLevel="2">
      <c r="A46" t="s">
        <v>665</v>
      </c>
      <c r="B46">
        <v>2</v>
      </c>
      <c r="C46" s="23" t="s">
        <v>570</v>
      </c>
      <c r="D46" s="18">
        <v>1538</v>
      </c>
      <c r="E46" t="s">
        <v>571</v>
      </c>
      <c r="F46" s="21">
        <v>1075</v>
      </c>
      <c r="G46" t="s">
        <v>572</v>
      </c>
      <c r="H46" t="s">
        <v>573</v>
      </c>
      <c r="I46" s="1">
        <v>2000000</v>
      </c>
      <c r="J46" s="23" t="s">
        <v>1347</v>
      </c>
      <c r="K46" s="23" t="s">
        <v>434</v>
      </c>
      <c r="L46" s="23" t="s">
        <v>1300</v>
      </c>
      <c r="M46" t="s">
        <v>1361</v>
      </c>
    </row>
    <row r="47" spans="1:13" ht="12.75" outlineLevel="2">
      <c r="A47" t="s">
        <v>666</v>
      </c>
      <c r="B47">
        <v>2</v>
      </c>
      <c r="C47" s="23" t="s">
        <v>574</v>
      </c>
      <c r="D47" s="18">
        <v>1539</v>
      </c>
      <c r="E47" t="s">
        <v>1372</v>
      </c>
      <c r="F47" s="21">
        <v>9532</v>
      </c>
      <c r="G47" t="s">
        <v>575</v>
      </c>
      <c r="H47" t="s">
        <v>576</v>
      </c>
      <c r="I47" s="1">
        <v>2000000</v>
      </c>
      <c r="J47" s="23" t="s">
        <v>427</v>
      </c>
      <c r="K47" s="23" t="s">
        <v>434</v>
      </c>
      <c r="L47" s="23" t="s">
        <v>1834</v>
      </c>
      <c r="M47" t="s">
        <v>1361</v>
      </c>
    </row>
    <row r="48" spans="1:13" ht="12.75" outlineLevel="2">
      <c r="A48" t="s">
        <v>667</v>
      </c>
      <c r="B48">
        <v>2</v>
      </c>
      <c r="C48" s="23" t="s">
        <v>583</v>
      </c>
      <c r="D48" s="18">
        <v>581</v>
      </c>
      <c r="E48" t="s">
        <v>584</v>
      </c>
      <c r="F48" s="21">
        <v>8501</v>
      </c>
      <c r="G48" t="s">
        <v>600</v>
      </c>
      <c r="H48" t="s">
        <v>582</v>
      </c>
      <c r="I48" s="1">
        <v>150000</v>
      </c>
      <c r="J48" s="23" t="s">
        <v>1298</v>
      </c>
      <c r="K48" s="23" t="s">
        <v>1321</v>
      </c>
      <c r="L48" s="23" t="s">
        <v>1300</v>
      </c>
      <c r="M48" t="s">
        <v>1361</v>
      </c>
    </row>
    <row r="49" spans="1:13" ht="12.75" outlineLevel="2">
      <c r="A49" t="s">
        <v>668</v>
      </c>
      <c r="B49">
        <v>2</v>
      </c>
      <c r="C49" s="23" t="s">
        <v>590</v>
      </c>
      <c r="D49" s="18">
        <v>1538</v>
      </c>
      <c r="E49" t="s">
        <v>571</v>
      </c>
      <c r="F49" s="21">
        <v>12000</v>
      </c>
      <c r="G49" t="s">
        <v>591</v>
      </c>
      <c r="H49" t="s">
        <v>2011</v>
      </c>
      <c r="I49" s="1">
        <v>2000000</v>
      </c>
      <c r="J49" s="23" t="s">
        <v>1341</v>
      </c>
      <c r="K49" s="23" t="s">
        <v>1321</v>
      </c>
      <c r="L49" s="23" t="s">
        <v>1834</v>
      </c>
      <c r="M49" t="s">
        <v>1361</v>
      </c>
    </row>
    <row r="50" spans="1:13" ht="12.75" outlineLevel="2">
      <c r="A50" t="s">
        <v>669</v>
      </c>
      <c r="B50">
        <v>2</v>
      </c>
      <c r="C50" s="23" t="s">
        <v>774</v>
      </c>
      <c r="D50" s="18">
        <v>792</v>
      </c>
      <c r="E50" t="s">
        <v>522</v>
      </c>
      <c r="F50" s="21">
        <v>6698</v>
      </c>
      <c r="G50" t="s">
        <v>775</v>
      </c>
      <c r="H50" t="s">
        <v>776</v>
      </c>
      <c r="I50" s="1">
        <v>500000</v>
      </c>
      <c r="J50" s="23" t="s">
        <v>1859</v>
      </c>
      <c r="K50" s="23" t="s">
        <v>1360</v>
      </c>
      <c r="L50" s="23" t="s">
        <v>1834</v>
      </c>
      <c r="M50" t="s">
        <v>424</v>
      </c>
    </row>
    <row r="51" spans="1:13" ht="12.75" outlineLevel="2">
      <c r="A51" t="s">
        <v>670</v>
      </c>
      <c r="B51">
        <v>2</v>
      </c>
      <c r="C51" s="23" t="s">
        <v>780</v>
      </c>
      <c r="D51" s="18">
        <v>792</v>
      </c>
      <c r="E51" t="s">
        <v>522</v>
      </c>
      <c r="F51" s="21">
        <v>10196</v>
      </c>
      <c r="G51" t="s">
        <v>778</v>
      </c>
      <c r="H51" t="s">
        <v>779</v>
      </c>
      <c r="I51" s="1">
        <v>200000</v>
      </c>
      <c r="J51" s="23" t="s">
        <v>594</v>
      </c>
      <c r="K51" s="23" t="s">
        <v>1367</v>
      </c>
      <c r="L51" s="23" t="s">
        <v>1300</v>
      </c>
      <c r="M51" t="s">
        <v>1301</v>
      </c>
    </row>
    <row r="52" spans="1:13" ht="12.75" outlineLevel="2">
      <c r="A52" t="s">
        <v>671</v>
      </c>
      <c r="B52">
        <v>2</v>
      </c>
      <c r="C52" s="23" t="s">
        <v>1362</v>
      </c>
      <c r="D52" s="18">
        <v>796</v>
      </c>
      <c r="E52" t="s">
        <v>1363</v>
      </c>
      <c r="F52" s="21">
        <v>6671</v>
      </c>
      <c r="G52" t="s">
        <v>1364</v>
      </c>
      <c r="H52" t="s">
        <v>1365</v>
      </c>
      <c r="I52" s="1">
        <v>800000</v>
      </c>
      <c r="J52" s="23" t="s">
        <v>1366</v>
      </c>
      <c r="K52" s="23" t="s">
        <v>1367</v>
      </c>
      <c r="L52" s="23" t="s">
        <v>1300</v>
      </c>
      <c r="M52" t="s">
        <v>1361</v>
      </c>
    </row>
    <row r="53" spans="1:13" ht="12.75" outlineLevel="2">
      <c r="A53" t="s">
        <v>672</v>
      </c>
      <c r="B53">
        <v>2</v>
      </c>
      <c r="C53" s="23" t="s">
        <v>603</v>
      </c>
      <c r="D53" s="18">
        <v>796</v>
      </c>
      <c r="E53" t="s">
        <v>1363</v>
      </c>
      <c r="F53" s="21">
        <v>3782</v>
      </c>
      <c r="G53" t="s">
        <v>604</v>
      </c>
      <c r="H53" t="s">
        <v>605</v>
      </c>
      <c r="I53" s="1">
        <v>831600</v>
      </c>
      <c r="J53" s="23" t="s">
        <v>1313</v>
      </c>
      <c r="K53" s="23" t="s">
        <v>1360</v>
      </c>
      <c r="L53" s="23" t="s">
        <v>1300</v>
      </c>
      <c r="M53" t="s">
        <v>1361</v>
      </c>
    </row>
    <row r="54" spans="1:13" ht="12.75" outlineLevel="2">
      <c r="A54" t="s">
        <v>673</v>
      </c>
      <c r="B54">
        <v>2</v>
      </c>
      <c r="C54" s="23" t="s">
        <v>1835</v>
      </c>
      <c r="D54" s="18">
        <v>585</v>
      </c>
      <c r="E54" t="s">
        <v>1836</v>
      </c>
      <c r="F54" s="21">
        <v>6165</v>
      </c>
      <c r="G54" t="s">
        <v>1837</v>
      </c>
      <c r="H54" t="s">
        <v>1838</v>
      </c>
      <c r="I54" s="1">
        <v>500000</v>
      </c>
      <c r="J54" s="23" t="s">
        <v>598</v>
      </c>
      <c r="K54" s="23" t="s">
        <v>1833</v>
      </c>
      <c r="L54" s="23" t="s">
        <v>1834</v>
      </c>
      <c r="M54" t="s">
        <v>1361</v>
      </c>
    </row>
    <row r="55" spans="1:13" ht="12.75" outlineLevel="2">
      <c r="A55" t="s">
        <v>674</v>
      </c>
      <c r="B55">
        <v>2</v>
      </c>
      <c r="C55" s="23" t="s">
        <v>1856</v>
      </c>
      <c r="D55" s="18">
        <v>796</v>
      </c>
      <c r="E55" t="s">
        <v>1363</v>
      </c>
      <c r="F55" s="21">
        <v>11412</v>
      </c>
      <c r="G55" t="s">
        <v>1857</v>
      </c>
      <c r="H55" t="s">
        <v>1858</v>
      </c>
      <c r="I55" s="1">
        <v>500000</v>
      </c>
      <c r="J55" s="23" t="s">
        <v>1859</v>
      </c>
      <c r="K55" s="23" t="s">
        <v>1833</v>
      </c>
      <c r="L55" s="23" t="s">
        <v>1834</v>
      </c>
      <c r="M55" t="s">
        <v>1361</v>
      </c>
    </row>
    <row r="56" spans="1:13" ht="12.75" outlineLevel="2">
      <c r="A56" t="s">
        <v>675</v>
      </c>
      <c r="B56">
        <v>2</v>
      </c>
      <c r="C56" s="23" t="s">
        <v>498</v>
      </c>
      <c r="D56" s="18">
        <v>796</v>
      </c>
      <c r="E56" t="s">
        <v>1363</v>
      </c>
      <c r="F56" s="21">
        <v>3782</v>
      </c>
      <c r="G56" t="s">
        <v>604</v>
      </c>
      <c r="H56" t="s">
        <v>499</v>
      </c>
      <c r="I56" s="1">
        <v>850000</v>
      </c>
      <c r="J56" s="23" t="s">
        <v>1313</v>
      </c>
      <c r="K56" s="23" t="s">
        <v>1833</v>
      </c>
      <c r="L56" s="23" t="s">
        <v>1834</v>
      </c>
      <c r="M56" t="s">
        <v>1361</v>
      </c>
    </row>
    <row r="57" spans="1:13" ht="12.75" outlineLevel="2">
      <c r="A57" t="s">
        <v>676</v>
      </c>
      <c r="B57">
        <v>2</v>
      </c>
      <c r="C57" s="23" t="s">
        <v>425</v>
      </c>
      <c r="D57" s="18">
        <v>797</v>
      </c>
      <c r="E57" t="s">
        <v>426</v>
      </c>
      <c r="F57" s="21">
        <v>5521</v>
      </c>
      <c r="G57" t="s">
        <v>421</v>
      </c>
      <c r="H57" t="s">
        <v>422</v>
      </c>
      <c r="I57" s="1">
        <v>621300</v>
      </c>
      <c r="J57" s="23" t="s">
        <v>427</v>
      </c>
      <c r="K57" s="23" t="s">
        <v>423</v>
      </c>
      <c r="L57" s="23" t="s">
        <v>1834</v>
      </c>
      <c r="M57" t="s">
        <v>424</v>
      </c>
    </row>
    <row r="58" spans="1:13" ht="12.75" outlineLevel="2">
      <c r="A58" t="s">
        <v>677</v>
      </c>
      <c r="B58">
        <v>2</v>
      </c>
      <c r="C58" s="23" t="s">
        <v>563</v>
      </c>
      <c r="D58" s="18">
        <v>796</v>
      </c>
      <c r="E58" t="s">
        <v>1363</v>
      </c>
      <c r="F58" s="21">
        <v>6794</v>
      </c>
      <c r="G58" t="s">
        <v>564</v>
      </c>
      <c r="H58" t="s">
        <v>565</v>
      </c>
      <c r="I58" s="1">
        <v>1000000</v>
      </c>
      <c r="J58" s="23" t="s">
        <v>1859</v>
      </c>
      <c r="K58" s="23" t="s">
        <v>434</v>
      </c>
      <c r="L58" s="23" t="s">
        <v>1300</v>
      </c>
      <c r="M58" t="s">
        <v>1361</v>
      </c>
    </row>
    <row r="59" spans="1:13" ht="12.75" outlineLevel="2">
      <c r="A59" t="s">
        <v>678</v>
      </c>
      <c r="B59">
        <v>2</v>
      </c>
      <c r="C59" s="23" t="s">
        <v>580</v>
      </c>
      <c r="D59" s="18">
        <v>796</v>
      </c>
      <c r="E59" t="s">
        <v>1363</v>
      </c>
      <c r="F59" s="21">
        <v>15656</v>
      </c>
      <c r="G59" t="s">
        <v>578</v>
      </c>
      <c r="H59" t="s">
        <v>579</v>
      </c>
      <c r="I59" s="1">
        <v>1000000</v>
      </c>
      <c r="J59" s="23" t="s">
        <v>1373</v>
      </c>
      <c r="K59" s="23" t="s">
        <v>1321</v>
      </c>
      <c r="L59" s="23" t="s">
        <v>1300</v>
      </c>
      <c r="M59" t="s">
        <v>1361</v>
      </c>
    </row>
    <row r="60" spans="1:13" ht="12.75" outlineLevel="2">
      <c r="A60" t="s">
        <v>679</v>
      </c>
      <c r="B60">
        <v>2</v>
      </c>
      <c r="C60" s="23" t="s">
        <v>585</v>
      </c>
      <c r="D60" s="18">
        <v>589</v>
      </c>
      <c r="E60" t="s">
        <v>586</v>
      </c>
      <c r="F60" s="21">
        <v>6821</v>
      </c>
      <c r="G60" t="s">
        <v>587</v>
      </c>
      <c r="H60" t="s">
        <v>588</v>
      </c>
      <c r="I60" s="1">
        <v>250000</v>
      </c>
      <c r="J60" s="23" t="s">
        <v>598</v>
      </c>
      <c r="K60" s="23" t="s">
        <v>1321</v>
      </c>
      <c r="L60" s="23" t="s">
        <v>1300</v>
      </c>
      <c r="M60" t="s">
        <v>1361</v>
      </c>
    </row>
    <row r="61" spans="1:13" ht="12.75" outlineLevel="2">
      <c r="A61" t="s">
        <v>680</v>
      </c>
      <c r="B61">
        <v>2</v>
      </c>
      <c r="C61" s="23" t="s">
        <v>589</v>
      </c>
      <c r="D61" s="18">
        <v>796</v>
      </c>
      <c r="E61" t="s">
        <v>1363</v>
      </c>
      <c r="F61" s="21">
        <v>6821</v>
      </c>
      <c r="G61" t="s">
        <v>587</v>
      </c>
      <c r="H61" t="s">
        <v>588</v>
      </c>
      <c r="I61" s="1">
        <v>2750000</v>
      </c>
      <c r="J61" s="23" t="s">
        <v>1373</v>
      </c>
      <c r="K61" s="23" t="s">
        <v>434</v>
      </c>
      <c r="L61" s="23" t="s">
        <v>1300</v>
      </c>
      <c r="M61" t="s">
        <v>1361</v>
      </c>
    </row>
    <row r="62" spans="1:13" ht="12.75" outlineLevel="2">
      <c r="A62" t="s">
        <v>681</v>
      </c>
      <c r="B62">
        <v>2</v>
      </c>
      <c r="C62" s="23" t="s">
        <v>2015</v>
      </c>
      <c r="D62" s="18">
        <v>796</v>
      </c>
      <c r="E62" t="s">
        <v>1363</v>
      </c>
      <c r="F62" s="21">
        <v>8067</v>
      </c>
      <c r="G62" t="s">
        <v>2016</v>
      </c>
      <c r="H62" t="s">
        <v>2017</v>
      </c>
      <c r="I62" s="1">
        <v>3000000</v>
      </c>
      <c r="J62" s="23" t="s">
        <v>1859</v>
      </c>
      <c r="K62" s="23" t="s">
        <v>434</v>
      </c>
      <c r="L62" s="23" t="s">
        <v>1300</v>
      </c>
      <c r="M62" t="s">
        <v>1361</v>
      </c>
    </row>
    <row r="63" spans="1:13" ht="12.75" outlineLevel="2">
      <c r="A63" t="s">
        <v>682</v>
      </c>
      <c r="B63">
        <v>2</v>
      </c>
      <c r="C63" s="23" t="s">
        <v>1839</v>
      </c>
      <c r="D63" s="18">
        <v>7097</v>
      </c>
      <c r="E63" t="s">
        <v>1840</v>
      </c>
      <c r="F63" s="21">
        <v>6165</v>
      </c>
      <c r="G63" t="s">
        <v>1837</v>
      </c>
      <c r="H63" t="s">
        <v>1838</v>
      </c>
      <c r="I63" s="1">
        <v>700000</v>
      </c>
      <c r="J63" s="23" t="s">
        <v>1341</v>
      </c>
      <c r="K63" s="23" t="s">
        <v>1841</v>
      </c>
      <c r="L63" s="23" t="s">
        <v>1834</v>
      </c>
      <c r="M63" t="s">
        <v>1361</v>
      </c>
    </row>
    <row r="64" spans="1:13" ht="12.75" outlineLevel="2">
      <c r="A64" t="s">
        <v>683</v>
      </c>
      <c r="B64">
        <v>2</v>
      </c>
      <c r="C64" s="23" t="s">
        <v>503</v>
      </c>
      <c r="D64" s="18">
        <v>1510</v>
      </c>
      <c r="E64" t="s">
        <v>504</v>
      </c>
      <c r="F64" s="21">
        <v>6395</v>
      </c>
      <c r="G64" t="s">
        <v>505</v>
      </c>
      <c r="H64" t="s">
        <v>506</v>
      </c>
      <c r="I64" s="1">
        <v>900000</v>
      </c>
      <c r="J64" s="23" t="s">
        <v>1306</v>
      </c>
      <c r="K64" s="23" t="s">
        <v>1833</v>
      </c>
      <c r="L64" s="23" t="s">
        <v>1834</v>
      </c>
      <c r="M64" t="s">
        <v>1361</v>
      </c>
    </row>
    <row r="65" spans="1:13" ht="12.75" outlineLevel="2">
      <c r="A65" t="s">
        <v>684</v>
      </c>
      <c r="B65">
        <v>2</v>
      </c>
      <c r="C65" s="23" t="s">
        <v>428</v>
      </c>
      <c r="D65" s="18">
        <v>1669</v>
      </c>
      <c r="E65" t="s">
        <v>429</v>
      </c>
      <c r="F65" s="21">
        <v>5521</v>
      </c>
      <c r="G65" t="s">
        <v>421</v>
      </c>
      <c r="H65" t="s">
        <v>422</v>
      </c>
      <c r="I65" s="1">
        <v>763800</v>
      </c>
      <c r="J65" s="23" t="s">
        <v>1341</v>
      </c>
      <c r="K65" s="23" t="s">
        <v>423</v>
      </c>
      <c r="L65" s="23" t="s">
        <v>1834</v>
      </c>
      <c r="M65" t="s">
        <v>424</v>
      </c>
    </row>
    <row r="66" spans="1:13" ht="12.75" outlineLevel="2">
      <c r="A66" t="s">
        <v>685</v>
      </c>
      <c r="B66">
        <v>2</v>
      </c>
      <c r="C66" s="23" t="s">
        <v>1846</v>
      </c>
      <c r="D66" s="18">
        <v>1684</v>
      </c>
      <c r="E66" t="s">
        <v>1847</v>
      </c>
      <c r="F66" s="21">
        <v>6424</v>
      </c>
      <c r="G66" t="s">
        <v>1843</v>
      </c>
      <c r="H66" t="s">
        <v>1844</v>
      </c>
      <c r="I66" s="1">
        <v>960000</v>
      </c>
      <c r="J66" s="23" t="s">
        <v>1341</v>
      </c>
      <c r="K66" s="23" t="s">
        <v>1833</v>
      </c>
      <c r="L66" s="23" t="s">
        <v>1834</v>
      </c>
      <c r="M66" t="s">
        <v>1361</v>
      </c>
    </row>
    <row r="67" spans="1:13" ht="12.75" outlineLevel="2">
      <c r="A67" t="s">
        <v>686</v>
      </c>
      <c r="B67">
        <v>2</v>
      </c>
      <c r="C67" s="23" t="s">
        <v>507</v>
      </c>
      <c r="D67" s="18">
        <v>614</v>
      </c>
      <c r="E67" t="s">
        <v>508</v>
      </c>
      <c r="F67" s="21">
        <v>2574</v>
      </c>
      <c r="G67" t="s">
        <v>509</v>
      </c>
      <c r="H67" t="s">
        <v>510</v>
      </c>
      <c r="I67" s="1">
        <v>1300000</v>
      </c>
      <c r="J67" s="23" t="s">
        <v>1341</v>
      </c>
      <c r="K67" s="23" t="s">
        <v>1833</v>
      </c>
      <c r="L67" s="23" t="s">
        <v>1834</v>
      </c>
      <c r="M67" t="s">
        <v>1361</v>
      </c>
    </row>
    <row r="68" spans="1:13" ht="12.75" outlineLevel="2">
      <c r="A68" t="s">
        <v>687</v>
      </c>
      <c r="B68">
        <v>2</v>
      </c>
      <c r="C68" s="23" t="s">
        <v>514</v>
      </c>
      <c r="D68" s="18">
        <v>246</v>
      </c>
      <c r="E68" t="s">
        <v>515</v>
      </c>
      <c r="F68" s="21">
        <v>15392</v>
      </c>
      <c r="G68" t="s">
        <v>516</v>
      </c>
      <c r="H68" t="s">
        <v>517</v>
      </c>
      <c r="I68" s="1">
        <v>4050000</v>
      </c>
      <c r="J68" s="23" t="s">
        <v>1341</v>
      </c>
      <c r="K68" s="23" t="s">
        <v>1299</v>
      </c>
      <c r="L68" s="23" t="s">
        <v>1834</v>
      </c>
      <c r="M68" t="s">
        <v>1301</v>
      </c>
    </row>
    <row r="69" spans="1:13" ht="12.75" outlineLevel="2">
      <c r="A69" t="s">
        <v>688</v>
      </c>
      <c r="B69">
        <v>2</v>
      </c>
      <c r="C69" s="23" t="s">
        <v>518</v>
      </c>
      <c r="D69" s="18">
        <v>246</v>
      </c>
      <c r="E69" t="s">
        <v>515</v>
      </c>
      <c r="F69" s="21">
        <v>13740</v>
      </c>
      <c r="G69" t="s">
        <v>519</v>
      </c>
      <c r="H69" t="s">
        <v>520</v>
      </c>
      <c r="I69" s="1">
        <v>6000000</v>
      </c>
      <c r="J69" s="23" t="s">
        <v>1341</v>
      </c>
      <c r="K69" s="23" t="s">
        <v>1299</v>
      </c>
      <c r="L69" s="23" t="s">
        <v>1834</v>
      </c>
      <c r="M69" t="s">
        <v>1301</v>
      </c>
    </row>
    <row r="70" spans="1:13" ht="12.75" outlineLevel="2">
      <c r="A70" t="s">
        <v>689</v>
      </c>
      <c r="B70">
        <v>2</v>
      </c>
      <c r="C70" s="23" t="s">
        <v>407</v>
      </c>
      <c r="D70" s="18">
        <v>1969</v>
      </c>
      <c r="E70" t="s">
        <v>408</v>
      </c>
      <c r="F70" s="21">
        <v>8245</v>
      </c>
      <c r="G70" t="s">
        <v>523</v>
      </c>
      <c r="H70" t="s">
        <v>404</v>
      </c>
      <c r="I70" s="1">
        <v>1950000</v>
      </c>
      <c r="J70" s="23" t="s">
        <v>1306</v>
      </c>
      <c r="K70" s="23" t="s">
        <v>409</v>
      </c>
      <c r="L70" s="23" t="s">
        <v>1300</v>
      </c>
      <c r="M70" t="s">
        <v>1301</v>
      </c>
    </row>
    <row r="71" spans="1:13" ht="12.75" outlineLevel="2">
      <c r="A71" t="s">
        <v>690</v>
      </c>
      <c r="B71">
        <v>2</v>
      </c>
      <c r="C71" s="23" t="s">
        <v>435</v>
      </c>
      <c r="D71" s="18">
        <v>1969</v>
      </c>
      <c r="E71" t="s">
        <v>408</v>
      </c>
      <c r="F71" s="21">
        <v>5559</v>
      </c>
      <c r="G71" t="s">
        <v>436</v>
      </c>
      <c r="H71" t="s">
        <v>437</v>
      </c>
      <c r="I71" s="1">
        <v>1500000</v>
      </c>
      <c r="J71" s="23" t="s">
        <v>1347</v>
      </c>
      <c r="K71" s="23" t="s">
        <v>434</v>
      </c>
      <c r="L71" s="23" t="s">
        <v>1834</v>
      </c>
      <c r="M71" t="s">
        <v>1301</v>
      </c>
    </row>
    <row r="72" spans="1:13" ht="12.75" outlineLevel="2">
      <c r="A72" t="s">
        <v>691</v>
      </c>
      <c r="B72">
        <v>2</v>
      </c>
      <c r="C72" s="23" t="s">
        <v>438</v>
      </c>
      <c r="D72" s="18">
        <v>246</v>
      </c>
      <c r="E72" t="s">
        <v>515</v>
      </c>
      <c r="F72" s="21">
        <v>6120</v>
      </c>
      <c r="G72" t="s">
        <v>439</v>
      </c>
      <c r="H72" t="s">
        <v>440</v>
      </c>
      <c r="I72" s="1">
        <v>350000</v>
      </c>
      <c r="J72" s="23" t="s">
        <v>1341</v>
      </c>
      <c r="K72" s="23" t="s">
        <v>441</v>
      </c>
      <c r="L72" s="23" t="s">
        <v>1834</v>
      </c>
      <c r="M72" t="s">
        <v>1301</v>
      </c>
    </row>
    <row r="73" spans="1:13" ht="12.75" outlineLevel="2">
      <c r="A73" t="s">
        <v>692</v>
      </c>
      <c r="B73">
        <v>2</v>
      </c>
      <c r="C73" s="23" t="s">
        <v>447</v>
      </c>
      <c r="D73" s="18">
        <v>1504</v>
      </c>
      <c r="E73" t="s">
        <v>1316</v>
      </c>
      <c r="F73" s="21">
        <v>15392</v>
      </c>
      <c r="G73" t="s">
        <v>516</v>
      </c>
      <c r="H73" t="s">
        <v>445</v>
      </c>
      <c r="I73" s="1">
        <v>750000</v>
      </c>
      <c r="J73" s="23" t="s">
        <v>1341</v>
      </c>
      <c r="K73" s="23" t="s">
        <v>446</v>
      </c>
      <c r="L73" s="23" t="s">
        <v>1834</v>
      </c>
      <c r="M73" t="s">
        <v>1301</v>
      </c>
    </row>
    <row r="74" spans="1:13" ht="12.75" outlineLevel="2">
      <c r="A74" t="s">
        <v>693</v>
      </c>
      <c r="B74">
        <v>2</v>
      </c>
      <c r="C74" s="23" t="s">
        <v>1322</v>
      </c>
      <c r="D74" s="18">
        <v>1504</v>
      </c>
      <c r="E74" t="s">
        <v>1316</v>
      </c>
      <c r="F74" s="21">
        <v>4952</v>
      </c>
      <c r="G74" t="s">
        <v>1319</v>
      </c>
      <c r="H74" t="s">
        <v>1320</v>
      </c>
      <c r="I74" s="1">
        <v>1500000</v>
      </c>
      <c r="J74" s="23" t="s">
        <v>1341</v>
      </c>
      <c r="K74" s="23" t="s">
        <v>1321</v>
      </c>
      <c r="L74" s="23" t="s">
        <v>1300</v>
      </c>
      <c r="M74" t="s">
        <v>1301</v>
      </c>
    </row>
    <row r="75" spans="1:13" ht="12.75" outlineLevel="2">
      <c r="A75" t="s">
        <v>694</v>
      </c>
      <c r="B75">
        <v>2</v>
      </c>
      <c r="C75" s="23" t="s">
        <v>1323</v>
      </c>
      <c r="D75" s="18">
        <v>2036</v>
      </c>
      <c r="E75" t="s">
        <v>1324</v>
      </c>
      <c r="F75" s="21">
        <v>8287</v>
      </c>
      <c r="G75" t="s">
        <v>1325</v>
      </c>
      <c r="H75" t="s">
        <v>1326</v>
      </c>
      <c r="I75" s="1">
        <v>1000000</v>
      </c>
      <c r="J75" s="23" t="s">
        <v>1341</v>
      </c>
      <c r="K75" s="23" t="s">
        <v>423</v>
      </c>
      <c r="L75" s="23" t="s">
        <v>1834</v>
      </c>
      <c r="M75" t="s">
        <v>1301</v>
      </c>
    </row>
    <row r="76" spans="1:13" ht="12.75" outlineLevel="2">
      <c r="A76" t="s">
        <v>695</v>
      </c>
      <c r="B76">
        <v>2</v>
      </c>
      <c r="C76" s="23" t="s">
        <v>1334</v>
      </c>
      <c r="D76" s="18">
        <v>2012</v>
      </c>
      <c r="E76" t="s">
        <v>560</v>
      </c>
      <c r="F76" s="21">
        <v>9856</v>
      </c>
      <c r="G76" t="s">
        <v>1331</v>
      </c>
      <c r="H76" t="s">
        <v>1332</v>
      </c>
      <c r="I76" s="1">
        <v>1050000</v>
      </c>
      <c r="J76" s="23" t="s">
        <v>1341</v>
      </c>
      <c r="K76" s="23" t="s">
        <v>1321</v>
      </c>
      <c r="L76" s="23" t="s">
        <v>1300</v>
      </c>
      <c r="M76" t="s">
        <v>1361</v>
      </c>
    </row>
    <row r="77" spans="1:13" ht="12.75" outlineLevel="2">
      <c r="A77" t="s">
        <v>696</v>
      </c>
      <c r="B77">
        <v>2</v>
      </c>
      <c r="C77" s="23" t="s">
        <v>2022</v>
      </c>
      <c r="D77" s="18">
        <v>246</v>
      </c>
      <c r="E77" t="s">
        <v>515</v>
      </c>
      <c r="F77" s="21">
        <v>770</v>
      </c>
      <c r="G77" t="s">
        <v>2023</v>
      </c>
      <c r="H77" t="s">
        <v>773</v>
      </c>
      <c r="I77" s="1">
        <v>1000000</v>
      </c>
      <c r="J77" s="23" t="s">
        <v>1341</v>
      </c>
      <c r="K77" s="23" t="s">
        <v>1367</v>
      </c>
      <c r="L77" s="23" t="s">
        <v>1834</v>
      </c>
      <c r="M77" t="s">
        <v>424</v>
      </c>
    </row>
    <row r="78" spans="1:13" ht="12.75" outlineLevel="2">
      <c r="A78" t="s">
        <v>697</v>
      </c>
      <c r="B78">
        <v>2</v>
      </c>
      <c r="C78" s="23" t="s">
        <v>777</v>
      </c>
      <c r="D78" s="18">
        <v>246</v>
      </c>
      <c r="E78" t="s">
        <v>515</v>
      </c>
      <c r="F78" s="21">
        <v>10196</v>
      </c>
      <c r="G78" t="s">
        <v>778</v>
      </c>
      <c r="H78" t="s">
        <v>779</v>
      </c>
      <c r="I78" s="1">
        <v>800000</v>
      </c>
      <c r="J78" s="23" t="s">
        <v>1341</v>
      </c>
      <c r="K78" s="23" t="s">
        <v>1367</v>
      </c>
      <c r="L78" s="23" t="s">
        <v>1300</v>
      </c>
      <c r="M78" t="s">
        <v>1301</v>
      </c>
    </row>
    <row r="79" spans="2:9" ht="12.75" outlineLevel="1">
      <c r="B79" s="4" t="s">
        <v>2186</v>
      </c>
      <c r="I79" s="1">
        <f>SUBTOTAL(9,I10:I78)</f>
        <v>90731600</v>
      </c>
    </row>
    <row r="80" spans="1:13" ht="12.75" outlineLevel="2">
      <c r="A80" t="s">
        <v>698</v>
      </c>
      <c r="B80">
        <v>4</v>
      </c>
      <c r="C80" s="23" t="s">
        <v>1971</v>
      </c>
      <c r="D80" s="18">
        <v>401</v>
      </c>
      <c r="E80" t="s">
        <v>1972</v>
      </c>
      <c r="F80" s="21">
        <v>5658</v>
      </c>
      <c r="G80" t="s">
        <v>1973</v>
      </c>
      <c r="H80" t="s">
        <v>1974</v>
      </c>
      <c r="I80" s="1">
        <v>1500000</v>
      </c>
      <c r="J80" s="23" t="s">
        <v>496</v>
      </c>
      <c r="K80" s="23" t="s">
        <v>785</v>
      </c>
      <c r="L80" s="23" t="s">
        <v>1300</v>
      </c>
      <c r="M80" t="s">
        <v>1308</v>
      </c>
    </row>
    <row r="81" spans="1:13" ht="12.75" outlineLevel="2">
      <c r="A81" t="s">
        <v>699</v>
      </c>
      <c r="B81">
        <v>4</v>
      </c>
      <c r="C81" s="23" t="s">
        <v>1975</v>
      </c>
      <c r="D81" s="18">
        <v>401</v>
      </c>
      <c r="E81" t="s">
        <v>1972</v>
      </c>
      <c r="F81" s="21">
        <v>5666</v>
      </c>
      <c r="G81" t="s">
        <v>1976</v>
      </c>
      <c r="H81" t="s">
        <v>1977</v>
      </c>
      <c r="I81" s="1">
        <v>1200000</v>
      </c>
      <c r="J81" s="23" t="s">
        <v>1859</v>
      </c>
      <c r="K81" s="23" t="s">
        <v>785</v>
      </c>
      <c r="L81" s="23" t="s">
        <v>1300</v>
      </c>
      <c r="M81" t="s">
        <v>1308</v>
      </c>
    </row>
    <row r="82" spans="1:13" ht="12.75" outlineLevel="2">
      <c r="A82" t="s">
        <v>700</v>
      </c>
      <c r="B82">
        <v>4</v>
      </c>
      <c r="C82" s="23" t="s">
        <v>1982</v>
      </c>
      <c r="D82" s="18">
        <v>401</v>
      </c>
      <c r="E82" t="s">
        <v>1972</v>
      </c>
      <c r="F82" s="21">
        <v>5672</v>
      </c>
      <c r="G82" t="s">
        <v>1983</v>
      </c>
      <c r="H82" t="s">
        <v>1984</v>
      </c>
      <c r="I82" s="1">
        <v>1800000</v>
      </c>
      <c r="J82" s="23" t="s">
        <v>1859</v>
      </c>
      <c r="K82" s="23" t="s">
        <v>785</v>
      </c>
      <c r="L82" s="23" t="s">
        <v>1300</v>
      </c>
      <c r="M82" t="s">
        <v>1308</v>
      </c>
    </row>
    <row r="83" spans="1:13" ht="12.75" outlineLevel="2">
      <c r="A83" t="s">
        <v>701</v>
      </c>
      <c r="B83">
        <v>4</v>
      </c>
      <c r="C83" s="23" t="s">
        <v>1985</v>
      </c>
      <c r="D83" s="18">
        <v>401</v>
      </c>
      <c r="E83" t="s">
        <v>1972</v>
      </c>
      <c r="F83" s="21">
        <v>16393</v>
      </c>
      <c r="G83" t="s">
        <v>1986</v>
      </c>
      <c r="H83" t="s">
        <v>1987</v>
      </c>
      <c r="I83" s="1">
        <v>1500000</v>
      </c>
      <c r="J83" s="23" t="s">
        <v>1859</v>
      </c>
      <c r="K83" s="23" t="s">
        <v>785</v>
      </c>
      <c r="L83" s="23" t="s">
        <v>1300</v>
      </c>
      <c r="M83" t="s">
        <v>1308</v>
      </c>
    </row>
    <row r="84" spans="1:13" ht="12.75" outlineLevel="2">
      <c r="A84" t="s">
        <v>702</v>
      </c>
      <c r="B84">
        <v>4</v>
      </c>
      <c r="C84" s="23" t="s">
        <v>1988</v>
      </c>
      <c r="D84" s="18">
        <v>401</v>
      </c>
      <c r="E84" t="s">
        <v>1972</v>
      </c>
      <c r="F84" s="21">
        <v>15158</v>
      </c>
      <c r="G84" t="s">
        <v>1989</v>
      </c>
      <c r="H84" t="s">
        <v>1990</v>
      </c>
      <c r="I84" s="1">
        <v>800000</v>
      </c>
      <c r="J84" s="23" t="s">
        <v>594</v>
      </c>
      <c r="K84" s="23" t="s">
        <v>785</v>
      </c>
      <c r="L84" s="23" t="s">
        <v>1300</v>
      </c>
      <c r="M84" t="s">
        <v>1308</v>
      </c>
    </row>
    <row r="85" spans="1:13" ht="12.75" outlineLevel="2">
      <c r="A85" t="s">
        <v>703</v>
      </c>
      <c r="B85">
        <v>4</v>
      </c>
      <c r="C85" s="23" t="s">
        <v>1991</v>
      </c>
      <c r="D85" s="18">
        <v>401</v>
      </c>
      <c r="E85" t="s">
        <v>1972</v>
      </c>
      <c r="F85" s="21">
        <v>7906</v>
      </c>
      <c r="G85" t="s">
        <v>1992</v>
      </c>
      <c r="H85" t="s">
        <v>1993</v>
      </c>
      <c r="I85" s="1">
        <v>1000000</v>
      </c>
      <c r="J85" s="23" t="s">
        <v>594</v>
      </c>
      <c r="K85" s="23" t="s">
        <v>785</v>
      </c>
      <c r="L85" s="23" t="s">
        <v>1300</v>
      </c>
      <c r="M85" t="s">
        <v>1308</v>
      </c>
    </row>
    <row r="86" spans="1:13" ht="12.75" outlineLevel="2">
      <c r="A86" t="s">
        <v>704</v>
      </c>
      <c r="B86">
        <v>4</v>
      </c>
      <c r="C86" s="23" t="s">
        <v>1465</v>
      </c>
      <c r="D86" s="18">
        <v>404</v>
      </c>
      <c r="E86" t="s">
        <v>1466</v>
      </c>
      <c r="F86" s="21">
        <v>3382</v>
      </c>
      <c r="G86" t="s">
        <v>1467</v>
      </c>
      <c r="H86" t="s">
        <v>1468</v>
      </c>
      <c r="I86" s="1">
        <v>1057000</v>
      </c>
      <c r="J86" s="23" t="s">
        <v>427</v>
      </c>
      <c r="K86" s="23" t="s">
        <v>1469</v>
      </c>
      <c r="L86" s="23" t="s">
        <v>1300</v>
      </c>
      <c r="M86" t="s">
        <v>1301</v>
      </c>
    </row>
    <row r="87" spans="1:13" ht="12.75" outlineLevel="2">
      <c r="A87" t="s">
        <v>705</v>
      </c>
      <c r="B87">
        <v>4</v>
      </c>
      <c r="C87" s="23" t="s">
        <v>1470</v>
      </c>
      <c r="D87" s="18">
        <v>404</v>
      </c>
      <c r="E87" t="s">
        <v>1466</v>
      </c>
      <c r="F87" s="21">
        <v>8032</v>
      </c>
      <c r="G87" t="s">
        <v>1471</v>
      </c>
      <c r="H87" t="s">
        <v>1472</v>
      </c>
      <c r="I87" s="1">
        <v>1248000</v>
      </c>
      <c r="J87" s="23" t="s">
        <v>1347</v>
      </c>
      <c r="K87" s="23" t="s">
        <v>1469</v>
      </c>
      <c r="L87" s="23" t="s">
        <v>1300</v>
      </c>
      <c r="M87" t="s">
        <v>1301</v>
      </c>
    </row>
    <row r="88" spans="1:13" ht="12.75" outlineLevel="2">
      <c r="A88" t="s">
        <v>706</v>
      </c>
      <c r="B88">
        <v>4</v>
      </c>
      <c r="C88" s="23" t="s">
        <v>1479</v>
      </c>
      <c r="D88" s="18">
        <v>404</v>
      </c>
      <c r="E88" t="s">
        <v>1466</v>
      </c>
      <c r="F88" s="21">
        <v>15108</v>
      </c>
      <c r="G88" t="s">
        <v>1480</v>
      </c>
      <c r="H88" t="s">
        <v>1481</v>
      </c>
      <c r="I88" s="1">
        <v>2282000</v>
      </c>
      <c r="J88" s="23" t="s">
        <v>1347</v>
      </c>
      <c r="K88" s="23" t="s">
        <v>1469</v>
      </c>
      <c r="L88" s="23" t="s">
        <v>1300</v>
      </c>
      <c r="M88" t="s">
        <v>1301</v>
      </c>
    </row>
    <row r="89" spans="1:13" ht="12.75" outlineLevel="2">
      <c r="A89" t="s">
        <v>707</v>
      </c>
      <c r="B89">
        <v>4</v>
      </c>
      <c r="C89" s="23" t="s">
        <v>1482</v>
      </c>
      <c r="D89" s="18">
        <v>404</v>
      </c>
      <c r="E89" t="s">
        <v>1466</v>
      </c>
      <c r="F89" s="21">
        <v>5093</v>
      </c>
      <c r="G89" t="s">
        <v>1483</v>
      </c>
      <c r="H89" t="s">
        <v>1484</v>
      </c>
      <c r="I89" s="1">
        <v>1000000</v>
      </c>
      <c r="J89" s="23" t="s">
        <v>427</v>
      </c>
      <c r="K89" s="23" t="s">
        <v>1485</v>
      </c>
      <c r="L89" s="23" t="s">
        <v>1300</v>
      </c>
      <c r="M89" t="s">
        <v>1301</v>
      </c>
    </row>
    <row r="90" spans="1:13" ht="12.75" outlineLevel="2">
      <c r="A90" t="s">
        <v>708</v>
      </c>
      <c r="B90">
        <v>4</v>
      </c>
      <c r="C90" s="23" t="s">
        <v>1486</v>
      </c>
      <c r="D90" s="18">
        <v>404</v>
      </c>
      <c r="E90" t="s">
        <v>1466</v>
      </c>
      <c r="F90" s="21">
        <v>11595</v>
      </c>
      <c r="G90" t="s">
        <v>1487</v>
      </c>
      <c r="H90" t="s">
        <v>1488</v>
      </c>
      <c r="I90" s="1">
        <v>2000000</v>
      </c>
      <c r="J90" s="23" t="s">
        <v>427</v>
      </c>
      <c r="K90" s="23" t="s">
        <v>1489</v>
      </c>
      <c r="L90" s="23" t="s">
        <v>1300</v>
      </c>
      <c r="M90" t="s">
        <v>1301</v>
      </c>
    </row>
    <row r="91" spans="1:13" ht="12.75" outlineLevel="2">
      <c r="A91" t="s">
        <v>709</v>
      </c>
      <c r="B91">
        <v>4</v>
      </c>
      <c r="C91" s="23" t="s">
        <v>1490</v>
      </c>
      <c r="D91" s="18">
        <v>404</v>
      </c>
      <c r="E91" t="s">
        <v>1466</v>
      </c>
      <c r="F91" s="21">
        <v>10264</v>
      </c>
      <c r="G91" t="s">
        <v>1491</v>
      </c>
      <c r="H91" t="s">
        <v>1492</v>
      </c>
      <c r="I91" s="1">
        <v>1000000</v>
      </c>
      <c r="J91" s="23" t="s">
        <v>1347</v>
      </c>
      <c r="K91" s="23" t="s">
        <v>1489</v>
      </c>
      <c r="L91" s="23" t="s">
        <v>1300</v>
      </c>
      <c r="M91" t="s">
        <v>1301</v>
      </c>
    </row>
    <row r="92" spans="1:13" ht="12.75" outlineLevel="2">
      <c r="A92" t="s">
        <v>710</v>
      </c>
      <c r="B92">
        <v>4</v>
      </c>
      <c r="C92" s="23" t="s">
        <v>1493</v>
      </c>
      <c r="D92" s="18">
        <v>404</v>
      </c>
      <c r="E92" t="s">
        <v>1466</v>
      </c>
      <c r="F92" s="21">
        <v>15493</v>
      </c>
      <c r="G92" t="s">
        <v>1494</v>
      </c>
      <c r="H92" t="s">
        <v>1495</v>
      </c>
      <c r="I92" s="1">
        <v>970000</v>
      </c>
      <c r="J92" s="23" t="s">
        <v>427</v>
      </c>
      <c r="K92" s="23" t="s">
        <v>1485</v>
      </c>
      <c r="L92" s="23" t="s">
        <v>1300</v>
      </c>
      <c r="M92" t="s">
        <v>1301</v>
      </c>
    </row>
    <row r="93" spans="1:13" ht="12.75" outlineLevel="2">
      <c r="A93" t="s">
        <v>711</v>
      </c>
      <c r="B93">
        <v>4</v>
      </c>
      <c r="C93" s="23" t="s">
        <v>1503</v>
      </c>
      <c r="D93" s="18">
        <v>401</v>
      </c>
      <c r="E93" t="s">
        <v>1972</v>
      </c>
      <c r="F93" s="21">
        <v>8157</v>
      </c>
      <c r="G93" t="s">
        <v>1504</v>
      </c>
      <c r="H93" t="s">
        <v>1505</v>
      </c>
      <c r="I93" s="1">
        <v>199005</v>
      </c>
      <c r="J93" s="23" t="s">
        <v>1859</v>
      </c>
      <c r="K93" s="23" t="s">
        <v>1506</v>
      </c>
      <c r="L93" s="23" t="s">
        <v>1300</v>
      </c>
      <c r="M93" t="s">
        <v>1301</v>
      </c>
    </row>
    <row r="94" spans="1:13" ht="12.75" outlineLevel="2">
      <c r="A94" t="s">
        <v>712</v>
      </c>
      <c r="B94">
        <v>4</v>
      </c>
      <c r="C94" s="23" t="s">
        <v>1507</v>
      </c>
      <c r="D94" s="18">
        <v>404</v>
      </c>
      <c r="E94" t="s">
        <v>1466</v>
      </c>
      <c r="F94" s="21">
        <v>8157</v>
      </c>
      <c r="G94" t="s">
        <v>1504</v>
      </c>
      <c r="H94" t="s">
        <v>1505</v>
      </c>
      <c r="I94" s="1">
        <v>597015</v>
      </c>
      <c r="J94" s="23" t="s">
        <v>1347</v>
      </c>
      <c r="K94" s="23" t="s">
        <v>1506</v>
      </c>
      <c r="L94" s="23" t="s">
        <v>1300</v>
      </c>
      <c r="M94" t="s">
        <v>1301</v>
      </c>
    </row>
    <row r="95" spans="1:13" ht="12.75" outlineLevel="2">
      <c r="A95" t="s">
        <v>713</v>
      </c>
      <c r="B95">
        <v>4</v>
      </c>
      <c r="C95" s="23" t="s">
        <v>1509</v>
      </c>
      <c r="D95" s="18">
        <v>404</v>
      </c>
      <c r="E95" t="s">
        <v>1466</v>
      </c>
      <c r="F95" s="21">
        <v>11619</v>
      </c>
      <c r="G95" t="s">
        <v>1510</v>
      </c>
      <c r="H95" t="s">
        <v>217</v>
      </c>
      <c r="I95" s="1">
        <v>1000000</v>
      </c>
      <c r="J95" s="23" t="s">
        <v>1347</v>
      </c>
      <c r="K95" s="23" t="s">
        <v>1489</v>
      </c>
      <c r="L95" s="23" t="s">
        <v>1300</v>
      </c>
      <c r="M95" t="s">
        <v>1301</v>
      </c>
    </row>
    <row r="96" spans="1:13" ht="12.75" outlineLevel="2">
      <c r="A96" t="s">
        <v>714</v>
      </c>
      <c r="B96">
        <v>4</v>
      </c>
      <c r="C96" s="23" t="s">
        <v>218</v>
      </c>
      <c r="D96" s="18">
        <v>404</v>
      </c>
      <c r="E96" t="s">
        <v>1466</v>
      </c>
      <c r="F96" s="21">
        <v>11619</v>
      </c>
      <c r="G96" t="s">
        <v>1510</v>
      </c>
      <c r="H96" t="s">
        <v>219</v>
      </c>
      <c r="I96" s="1">
        <v>1050000</v>
      </c>
      <c r="J96" s="23" t="s">
        <v>1347</v>
      </c>
      <c r="K96" s="23" t="s">
        <v>1469</v>
      </c>
      <c r="L96" s="23" t="s">
        <v>1300</v>
      </c>
      <c r="M96" t="s">
        <v>1301</v>
      </c>
    </row>
    <row r="97" spans="1:13" ht="12.75" outlineLevel="2">
      <c r="A97" t="s">
        <v>715</v>
      </c>
      <c r="B97">
        <v>4</v>
      </c>
      <c r="C97" s="23" t="s">
        <v>228</v>
      </c>
      <c r="D97" s="18">
        <v>401</v>
      </c>
      <c r="E97" t="s">
        <v>1972</v>
      </c>
      <c r="F97" s="21">
        <v>13487</v>
      </c>
      <c r="G97" t="s">
        <v>229</v>
      </c>
      <c r="H97" t="s">
        <v>230</v>
      </c>
      <c r="I97" s="1">
        <v>1350000</v>
      </c>
      <c r="J97" s="23" t="s">
        <v>496</v>
      </c>
      <c r="K97" s="23" t="s">
        <v>231</v>
      </c>
      <c r="L97" s="23" t="s">
        <v>1300</v>
      </c>
      <c r="M97" t="s">
        <v>1308</v>
      </c>
    </row>
    <row r="98" spans="1:13" ht="12.75" outlineLevel="2">
      <c r="A98" t="s">
        <v>716</v>
      </c>
      <c r="B98">
        <v>4</v>
      </c>
      <c r="C98" s="23" t="s">
        <v>233</v>
      </c>
      <c r="D98" s="18">
        <v>401</v>
      </c>
      <c r="E98" t="s">
        <v>1972</v>
      </c>
      <c r="F98" s="21">
        <v>5666</v>
      </c>
      <c r="G98" t="s">
        <v>1976</v>
      </c>
      <c r="H98" t="s">
        <v>234</v>
      </c>
      <c r="I98" s="1">
        <v>1500000</v>
      </c>
      <c r="J98" s="23" t="s">
        <v>1859</v>
      </c>
      <c r="K98" s="23" t="s">
        <v>227</v>
      </c>
      <c r="L98" s="23" t="s">
        <v>1300</v>
      </c>
      <c r="M98" t="s">
        <v>1308</v>
      </c>
    </row>
    <row r="99" spans="1:13" ht="12.75" outlineLevel="2">
      <c r="A99" t="s">
        <v>717</v>
      </c>
      <c r="B99">
        <v>4</v>
      </c>
      <c r="C99" s="23" t="s">
        <v>237</v>
      </c>
      <c r="D99" s="18">
        <v>401</v>
      </c>
      <c r="E99" t="s">
        <v>1972</v>
      </c>
      <c r="F99" s="21">
        <v>16329</v>
      </c>
      <c r="G99" t="s">
        <v>787</v>
      </c>
      <c r="H99" t="s">
        <v>238</v>
      </c>
      <c r="I99" s="1">
        <v>250000</v>
      </c>
      <c r="J99" s="23" t="s">
        <v>496</v>
      </c>
      <c r="K99" s="23" t="s">
        <v>1833</v>
      </c>
      <c r="L99" s="23" t="s">
        <v>1300</v>
      </c>
      <c r="M99" t="s">
        <v>1308</v>
      </c>
    </row>
    <row r="100" spans="1:13" ht="12.75" outlineLevel="2">
      <c r="A100" t="s">
        <v>718</v>
      </c>
      <c r="B100">
        <v>4</v>
      </c>
      <c r="C100" s="23" t="s">
        <v>240</v>
      </c>
      <c r="D100" s="18">
        <v>401</v>
      </c>
      <c r="E100" t="s">
        <v>1972</v>
      </c>
      <c r="F100" s="21">
        <v>7439</v>
      </c>
      <c r="G100" t="s">
        <v>241</v>
      </c>
      <c r="H100" t="s">
        <v>242</v>
      </c>
      <c r="I100" s="1">
        <v>250000</v>
      </c>
      <c r="J100" s="23" t="s">
        <v>496</v>
      </c>
      <c r="K100" s="23" t="s">
        <v>1833</v>
      </c>
      <c r="L100" s="23" t="s">
        <v>1300</v>
      </c>
      <c r="M100" t="s">
        <v>1308</v>
      </c>
    </row>
    <row r="101" spans="1:13" ht="12.75" outlineLevel="2">
      <c r="A101" t="s">
        <v>719</v>
      </c>
      <c r="B101">
        <v>4</v>
      </c>
      <c r="C101" s="23" t="s">
        <v>245</v>
      </c>
      <c r="D101" s="18">
        <v>105</v>
      </c>
      <c r="E101" t="s">
        <v>1344</v>
      </c>
      <c r="F101" s="21">
        <v>3160</v>
      </c>
      <c r="G101" t="s">
        <v>246</v>
      </c>
      <c r="H101" t="s">
        <v>247</v>
      </c>
      <c r="I101" s="1">
        <v>1050000</v>
      </c>
      <c r="J101" s="23" t="s">
        <v>1347</v>
      </c>
      <c r="K101" s="23" t="s">
        <v>1833</v>
      </c>
      <c r="L101" s="23" t="s">
        <v>1300</v>
      </c>
      <c r="M101" t="s">
        <v>1308</v>
      </c>
    </row>
    <row r="102" spans="1:13" ht="12.75" outlineLevel="2">
      <c r="A102" t="s">
        <v>720</v>
      </c>
      <c r="B102">
        <v>4</v>
      </c>
      <c r="C102" s="23" t="s">
        <v>256</v>
      </c>
      <c r="D102" s="18">
        <v>105</v>
      </c>
      <c r="E102" t="s">
        <v>1344</v>
      </c>
      <c r="F102" s="21">
        <v>5672</v>
      </c>
      <c r="G102" t="s">
        <v>1983</v>
      </c>
      <c r="H102" t="s">
        <v>257</v>
      </c>
      <c r="I102" s="1">
        <v>400000</v>
      </c>
      <c r="J102" s="23" t="s">
        <v>1306</v>
      </c>
      <c r="K102" s="23" t="s">
        <v>227</v>
      </c>
      <c r="L102" s="23" t="s">
        <v>1300</v>
      </c>
      <c r="M102" t="s">
        <v>1308</v>
      </c>
    </row>
    <row r="103" spans="1:13" ht="12.75" outlineLevel="2">
      <c r="A103" t="s">
        <v>721</v>
      </c>
      <c r="B103">
        <v>4</v>
      </c>
      <c r="C103" s="23" t="s">
        <v>258</v>
      </c>
      <c r="D103" s="18">
        <v>401</v>
      </c>
      <c r="E103" t="s">
        <v>1972</v>
      </c>
      <c r="F103" s="21">
        <v>5672</v>
      </c>
      <c r="G103" t="s">
        <v>1983</v>
      </c>
      <c r="H103" t="s">
        <v>257</v>
      </c>
      <c r="I103" s="1">
        <v>2400000</v>
      </c>
      <c r="J103" s="23" t="s">
        <v>1859</v>
      </c>
      <c r="K103" s="23" t="s">
        <v>227</v>
      </c>
      <c r="L103" s="23" t="s">
        <v>1300</v>
      </c>
      <c r="M103" t="s">
        <v>1308</v>
      </c>
    </row>
    <row r="104" spans="1:13" ht="12.75" outlineLevel="2">
      <c r="A104" t="s">
        <v>722</v>
      </c>
      <c r="B104">
        <v>4</v>
      </c>
      <c r="C104" s="23" t="s">
        <v>259</v>
      </c>
      <c r="D104" s="18">
        <v>404</v>
      </c>
      <c r="E104" t="s">
        <v>1466</v>
      </c>
      <c r="F104" s="21">
        <v>5672</v>
      </c>
      <c r="G104" t="s">
        <v>1983</v>
      </c>
      <c r="H104" t="s">
        <v>257</v>
      </c>
      <c r="I104" s="1">
        <v>600000</v>
      </c>
      <c r="J104" s="23" t="s">
        <v>1347</v>
      </c>
      <c r="K104" s="23" t="s">
        <v>227</v>
      </c>
      <c r="L104" s="23" t="s">
        <v>1300</v>
      </c>
      <c r="M104" t="s">
        <v>1308</v>
      </c>
    </row>
    <row r="105" spans="1:13" ht="12.75" outlineLevel="2">
      <c r="A105" t="s">
        <v>723</v>
      </c>
      <c r="B105">
        <v>4</v>
      </c>
      <c r="C105" s="23" t="s">
        <v>923</v>
      </c>
      <c r="D105" s="18">
        <v>105</v>
      </c>
      <c r="E105" t="s">
        <v>1344</v>
      </c>
      <c r="F105" s="21">
        <v>3765</v>
      </c>
      <c r="G105" t="s">
        <v>1345</v>
      </c>
      <c r="H105" t="s">
        <v>924</v>
      </c>
      <c r="I105" s="1">
        <v>4500000</v>
      </c>
      <c r="J105" s="23" t="s">
        <v>1347</v>
      </c>
      <c r="K105" s="23" t="s">
        <v>231</v>
      </c>
      <c r="L105" s="23" t="s">
        <v>1300</v>
      </c>
      <c r="M105" t="s">
        <v>1308</v>
      </c>
    </row>
    <row r="106" spans="1:13" ht="12.75" outlineLevel="2">
      <c r="A106" t="s">
        <v>724</v>
      </c>
      <c r="B106">
        <v>4</v>
      </c>
      <c r="C106" s="23" t="s">
        <v>932</v>
      </c>
      <c r="D106" s="18">
        <v>104</v>
      </c>
      <c r="E106" t="s">
        <v>933</v>
      </c>
      <c r="F106" s="21">
        <v>6986</v>
      </c>
      <c r="G106" t="s">
        <v>934</v>
      </c>
      <c r="H106" t="s">
        <v>935</v>
      </c>
      <c r="I106" s="1">
        <v>112500</v>
      </c>
      <c r="J106" s="23" t="s">
        <v>1341</v>
      </c>
      <c r="K106" s="23" t="s">
        <v>1833</v>
      </c>
      <c r="L106" s="23" t="s">
        <v>1300</v>
      </c>
      <c r="M106" t="s">
        <v>1308</v>
      </c>
    </row>
    <row r="107" spans="1:13" ht="12.75" outlineLevel="2">
      <c r="A107" t="s">
        <v>725</v>
      </c>
      <c r="B107">
        <v>4</v>
      </c>
      <c r="C107" s="23" t="s">
        <v>936</v>
      </c>
      <c r="D107" s="18">
        <v>401</v>
      </c>
      <c r="E107" t="s">
        <v>1972</v>
      </c>
      <c r="F107" s="21">
        <v>6986</v>
      </c>
      <c r="G107" t="s">
        <v>934</v>
      </c>
      <c r="H107" t="s">
        <v>935</v>
      </c>
      <c r="I107" s="1">
        <v>112500</v>
      </c>
      <c r="J107" s="23" t="s">
        <v>594</v>
      </c>
      <c r="K107" s="23" t="s">
        <v>1833</v>
      </c>
      <c r="L107" s="23" t="s">
        <v>1300</v>
      </c>
      <c r="M107" t="s">
        <v>1308</v>
      </c>
    </row>
    <row r="108" spans="1:13" ht="12.75" outlineLevel="2">
      <c r="A108" t="s">
        <v>726</v>
      </c>
      <c r="B108">
        <v>4</v>
      </c>
      <c r="C108" s="23" t="s">
        <v>940</v>
      </c>
      <c r="D108" s="18">
        <v>401</v>
      </c>
      <c r="E108" t="s">
        <v>1972</v>
      </c>
      <c r="F108" s="21">
        <v>5658</v>
      </c>
      <c r="G108" t="s">
        <v>1973</v>
      </c>
      <c r="H108" t="s">
        <v>941</v>
      </c>
      <c r="I108" s="1">
        <v>1000000</v>
      </c>
      <c r="J108" s="23" t="s">
        <v>496</v>
      </c>
      <c r="K108" s="23" t="s">
        <v>1833</v>
      </c>
      <c r="L108" s="23" t="s">
        <v>1300</v>
      </c>
      <c r="M108" t="s">
        <v>1308</v>
      </c>
    </row>
    <row r="109" spans="1:13" ht="12.75" outlineLevel="2">
      <c r="A109" t="s">
        <v>727</v>
      </c>
      <c r="B109">
        <v>4</v>
      </c>
      <c r="C109" s="23" t="s">
        <v>942</v>
      </c>
      <c r="D109" s="18">
        <v>401</v>
      </c>
      <c r="E109" t="s">
        <v>1972</v>
      </c>
      <c r="F109" s="21">
        <v>10035</v>
      </c>
      <c r="G109" t="s">
        <v>943</v>
      </c>
      <c r="H109" t="s">
        <v>944</v>
      </c>
      <c r="I109" s="1">
        <v>850000</v>
      </c>
      <c r="J109" s="23" t="s">
        <v>496</v>
      </c>
      <c r="K109" s="23" t="s">
        <v>1833</v>
      </c>
      <c r="L109" s="23" t="s">
        <v>1300</v>
      </c>
      <c r="M109" t="s">
        <v>1308</v>
      </c>
    </row>
    <row r="110" spans="1:13" ht="12.75" outlineLevel="2">
      <c r="A110" t="s">
        <v>728</v>
      </c>
      <c r="B110">
        <v>4</v>
      </c>
      <c r="C110" s="23" t="s">
        <v>945</v>
      </c>
      <c r="D110" s="18">
        <v>401</v>
      </c>
      <c r="E110" t="s">
        <v>1972</v>
      </c>
      <c r="F110" s="21">
        <v>8746</v>
      </c>
      <c r="G110" t="s">
        <v>946</v>
      </c>
      <c r="H110" t="s">
        <v>947</v>
      </c>
      <c r="I110" s="1">
        <v>1250000</v>
      </c>
      <c r="J110" s="23" t="s">
        <v>1859</v>
      </c>
      <c r="K110" s="23" t="s">
        <v>1833</v>
      </c>
      <c r="L110" s="23" t="s">
        <v>1300</v>
      </c>
      <c r="M110" t="s">
        <v>1308</v>
      </c>
    </row>
    <row r="111" spans="1:13" ht="12.75" outlineLevel="2">
      <c r="A111" t="s">
        <v>729</v>
      </c>
      <c r="B111">
        <v>4</v>
      </c>
      <c r="C111" s="23" t="s">
        <v>955</v>
      </c>
      <c r="D111" s="18">
        <v>401</v>
      </c>
      <c r="E111" t="s">
        <v>1972</v>
      </c>
      <c r="F111" s="21">
        <v>4001</v>
      </c>
      <c r="G111" t="s">
        <v>956</v>
      </c>
      <c r="H111" t="s">
        <v>957</v>
      </c>
      <c r="I111" s="1">
        <v>600000</v>
      </c>
      <c r="J111" s="23" t="s">
        <v>594</v>
      </c>
      <c r="K111" s="23" t="s">
        <v>227</v>
      </c>
      <c r="L111" s="23" t="s">
        <v>1300</v>
      </c>
      <c r="M111" t="s">
        <v>1308</v>
      </c>
    </row>
    <row r="112" spans="1:13" ht="12.75" outlineLevel="2">
      <c r="A112" t="s">
        <v>730</v>
      </c>
      <c r="B112">
        <v>4</v>
      </c>
      <c r="C112" s="23" t="s">
        <v>202</v>
      </c>
      <c r="D112" s="18">
        <v>404</v>
      </c>
      <c r="E112" t="s">
        <v>1466</v>
      </c>
      <c r="F112" s="21">
        <v>7948</v>
      </c>
      <c r="G112" t="s">
        <v>203</v>
      </c>
      <c r="H112" t="s">
        <v>204</v>
      </c>
      <c r="I112" s="1">
        <v>1500000</v>
      </c>
      <c r="J112" s="23" t="s">
        <v>1347</v>
      </c>
      <c r="K112" s="23" t="s">
        <v>1299</v>
      </c>
      <c r="L112" s="23" t="s">
        <v>1348</v>
      </c>
      <c r="M112" t="s">
        <v>1301</v>
      </c>
    </row>
    <row r="113" spans="1:13" ht="12.75" outlineLevel="2">
      <c r="A113" t="s">
        <v>2024</v>
      </c>
      <c r="B113">
        <v>4</v>
      </c>
      <c r="C113" s="23" t="s">
        <v>1522</v>
      </c>
      <c r="D113" s="18">
        <v>401</v>
      </c>
      <c r="E113" t="s">
        <v>1972</v>
      </c>
      <c r="F113" s="21">
        <v>4124</v>
      </c>
      <c r="G113" t="s">
        <v>1523</v>
      </c>
      <c r="H113" t="s">
        <v>1524</v>
      </c>
      <c r="I113" s="1">
        <v>406091</v>
      </c>
      <c r="J113" s="23" t="s">
        <v>1859</v>
      </c>
      <c r="K113" s="23" t="s">
        <v>1525</v>
      </c>
      <c r="L113" s="23" t="s">
        <v>1300</v>
      </c>
      <c r="M113" t="s">
        <v>1308</v>
      </c>
    </row>
    <row r="114" spans="1:13" ht="12.75" outlineLevel="2">
      <c r="A114" t="s">
        <v>2025</v>
      </c>
      <c r="B114">
        <v>4</v>
      </c>
      <c r="C114" s="23" t="s">
        <v>1539</v>
      </c>
      <c r="D114" s="18">
        <v>401</v>
      </c>
      <c r="E114" t="s">
        <v>1972</v>
      </c>
      <c r="F114" s="21">
        <v>8746</v>
      </c>
      <c r="G114" t="s">
        <v>946</v>
      </c>
      <c r="H114" t="s">
        <v>1540</v>
      </c>
      <c r="I114" s="1">
        <v>1320000</v>
      </c>
      <c r="J114" s="23" t="s">
        <v>1859</v>
      </c>
      <c r="K114" s="23" t="s">
        <v>1521</v>
      </c>
      <c r="L114" s="23" t="s">
        <v>1300</v>
      </c>
      <c r="M114" t="s">
        <v>1308</v>
      </c>
    </row>
    <row r="115" spans="1:13" ht="12.75" outlineLevel="2">
      <c r="A115" t="s">
        <v>2026</v>
      </c>
      <c r="B115">
        <v>4</v>
      </c>
      <c r="C115" s="23" t="s">
        <v>1542</v>
      </c>
      <c r="D115" s="18">
        <v>401</v>
      </c>
      <c r="E115" t="s">
        <v>1972</v>
      </c>
      <c r="F115" s="21">
        <v>5666</v>
      </c>
      <c r="G115" t="s">
        <v>1976</v>
      </c>
      <c r="H115" t="s">
        <v>1543</v>
      </c>
      <c r="I115" s="1">
        <v>1120000</v>
      </c>
      <c r="J115" s="23" t="s">
        <v>1859</v>
      </c>
      <c r="K115" s="23" t="s">
        <v>1535</v>
      </c>
      <c r="L115" s="23" t="s">
        <v>1300</v>
      </c>
      <c r="M115" t="s">
        <v>1308</v>
      </c>
    </row>
    <row r="116" spans="1:13" ht="12.75" outlineLevel="2">
      <c r="A116" t="s">
        <v>2027</v>
      </c>
      <c r="B116">
        <v>4</v>
      </c>
      <c r="C116" s="23" t="s">
        <v>1675</v>
      </c>
      <c r="D116" s="18">
        <v>401</v>
      </c>
      <c r="E116" t="s">
        <v>1972</v>
      </c>
      <c r="F116" s="21">
        <v>10890</v>
      </c>
      <c r="G116" t="s">
        <v>1676</v>
      </c>
      <c r="H116" t="s">
        <v>1677</v>
      </c>
      <c r="I116" s="1">
        <v>1980000</v>
      </c>
      <c r="J116" s="23" t="s">
        <v>496</v>
      </c>
      <c r="K116" s="23" t="s">
        <v>1667</v>
      </c>
      <c r="L116" s="23" t="s">
        <v>1300</v>
      </c>
      <c r="M116" t="s">
        <v>1308</v>
      </c>
    </row>
    <row r="117" spans="1:13" ht="12.75" outlineLevel="2">
      <c r="A117" t="s">
        <v>2028</v>
      </c>
      <c r="B117">
        <v>4</v>
      </c>
      <c r="C117" s="23" t="s">
        <v>1690</v>
      </c>
      <c r="D117" s="18">
        <v>104</v>
      </c>
      <c r="E117" t="s">
        <v>933</v>
      </c>
      <c r="F117" s="21">
        <v>17916</v>
      </c>
      <c r="G117" t="s">
        <v>1691</v>
      </c>
      <c r="H117" t="s">
        <v>1692</v>
      </c>
      <c r="I117" s="1">
        <v>125000</v>
      </c>
      <c r="J117" s="23" t="s">
        <v>1341</v>
      </c>
      <c r="K117" s="23" t="s">
        <v>1525</v>
      </c>
      <c r="L117" s="23" t="s">
        <v>1300</v>
      </c>
      <c r="M117" t="s">
        <v>1308</v>
      </c>
    </row>
    <row r="118" spans="1:13" ht="12.75" outlineLevel="2">
      <c r="A118" t="s">
        <v>2029</v>
      </c>
      <c r="B118">
        <v>4</v>
      </c>
      <c r="C118" s="23" t="s">
        <v>1694</v>
      </c>
      <c r="D118" s="18">
        <v>401</v>
      </c>
      <c r="E118" t="s">
        <v>1972</v>
      </c>
      <c r="F118" s="21">
        <v>8500</v>
      </c>
      <c r="G118" t="s">
        <v>1695</v>
      </c>
      <c r="H118" t="s">
        <v>1696</v>
      </c>
      <c r="I118" s="1">
        <v>2250000</v>
      </c>
      <c r="J118" s="23" t="s">
        <v>1859</v>
      </c>
      <c r="K118" s="23" t="s">
        <v>1521</v>
      </c>
      <c r="L118" s="23" t="s">
        <v>1300</v>
      </c>
      <c r="M118" t="s">
        <v>1308</v>
      </c>
    </row>
    <row r="119" spans="1:13" ht="12.75" outlineLevel="2">
      <c r="A119" t="s">
        <v>2030</v>
      </c>
      <c r="B119">
        <v>4</v>
      </c>
      <c r="C119" s="23" t="s">
        <v>1697</v>
      </c>
      <c r="D119" s="18">
        <v>401</v>
      </c>
      <c r="E119" t="s">
        <v>1972</v>
      </c>
      <c r="F119" s="21">
        <v>5667</v>
      </c>
      <c r="G119" t="s">
        <v>1698</v>
      </c>
      <c r="H119" t="s">
        <v>1699</v>
      </c>
      <c r="I119" s="1">
        <v>2400000</v>
      </c>
      <c r="J119" s="23" t="s">
        <v>1859</v>
      </c>
      <c r="K119" s="23" t="s">
        <v>1521</v>
      </c>
      <c r="L119" s="23" t="s">
        <v>1300</v>
      </c>
      <c r="M119" t="s">
        <v>1308</v>
      </c>
    </row>
    <row r="120" spans="1:13" ht="12.75" outlineLevel="2">
      <c r="A120" t="s">
        <v>2031</v>
      </c>
      <c r="B120">
        <v>4</v>
      </c>
      <c r="C120" s="23" t="s">
        <v>314</v>
      </c>
      <c r="D120" s="18">
        <v>106</v>
      </c>
      <c r="E120" t="s">
        <v>1295</v>
      </c>
      <c r="F120" s="21">
        <v>4001</v>
      </c>
      <c r="G120" t="s">
        <v>956</v>
      </c>
      <c r="H120" t="s">
        <v>315</v>
      </c>
      <c r="I120" s="1">
        <v>312000</v>
      </c>
      <c r="J120" s="23" t="s">
        <v>1298</v>
      </c>
      <c r="K120" s="23" t="s">
        <v>1352</v>
      </c>
      <c r="L120" s="23" t="s">
        <v>1348</v>
      </c>
      <c r="M120" t="s">
        <v>1308</v>
      </c>
    </row>
    <row r="121" spans="1:13" ht="12.75" outlineLevel="2">
      <c r="A121" t="s">
        <v>2032</v>
      </c>
      <c r="B121">
        <v>4</v>
      </c>
      <c r="C121" s="23" t="s">
        <v>328</v>
      </c>
      <c r="D121" s="18">
        <v>401</v>
      </c>
      <c r="E121" t="s">
        <v>1972</v>
      </c>
      <c r="F121" s="21">
        <v>10506</v>
      </c>
      <c r="G121" t="s">
        <v>329</v>
      </c>
      <c r="H121" t="s">
        <v>330</v>
      </c>
      <c r="I121" s="1">
        <v>1800000</v>
      </c>
      <c r="J121" s="23" t="s">
        <v>1859</v>
      </c>
      <c r="K121" s="23" t="s">
        <v>1535</v>
      </c>
      <c r="L121" s="23" t="s">
        <v>1300</v>
      </c>
      <c r="M121" t="s">
        <v>1308</v>
      </c>
    </row>
    <row r="122" spans="1:13" ht="12.75" outlineLevel="2">
      <c r="A122" t="s">
        <v>2033</v>
      </c>
      <c r="B122">
        <v>4</v>
      </c>
      <c r="C122" s="23" t="s">
        <v>345</v>
      </c>
      <c r="D122" s="18">
        <v>215</v>
      </c>
      <c r="E122" t="s">
        <v>1318</v>
      </c>
      <c r="F122" s="21">
        <v>9593</v>
      </c>
      <c r="G122" t="s">
        <v>346</v>
      </c>
      <c r="H122" t="s">
        <v>347</v>
      </c>
      <c r="I122" s="1">
        <v>477000</v>
      </c>
      <c r="J122" s="23" t="s">
        <v>427</v>
      </c>
      <c r="K122" s="23" t="s">
        <v>1525</v>
      </c>
      <c r="L122" s="23" t="s">
        <v>1348</v>
      </c>
      <c r="M122" t="s">
        <v>1308</v>
      </c>
    </row>
    <row r="123" spans="1:13" ht="12.75" outlineLevel="2">
      <c r="A123" t="s">
        <v>2034</v>
      </c>
      <c r="B123">
        <v>4</v>
      </c>
      <c r="C123" s="23" t="s">
        <v>479</v>
      </c>
      <c r="D123" s="18">
        <v>105</v>
      </c>
      <c r="E123" t="s">
        <v>1344</v>
      </c>
      <c r="F123" s="21">
        <v>5672</v>
      </c>
      <c r="G123" t="s">
        <v>1983</v>
      </c>
      <c r="H123" t="s">
        <v>480</v>
      </c>
      <c r="I123" s="1">
        <v>960000</v>
      </c>
      <c r="J123" s="23" t="s">
        <v>1347</v>
      </c>
      <c r="K123" s="23" t="s">
        <v>1352</v>
      </c>
      <c r="L123" s="23" t="s">
        <v>1300</v>
      </c>
      <c r="M123" t="s">
        <v>1308</v>
      </c>
    </row>
    <row r="124" spans="1:13" ht="12.75" outlineLevel="2">
      <c r="A124" t="s">
        <v>2035</v>
      </c>
      <c r="B124">
        <v>4</v>
      </c>
      <c r="C124" s="23" t="s">
        <v>481</v>
      </c>
      <c r="D124" s="18">
        <v>401</v>
      </c>
      <c r="E124" t="s">
        <v>1972</v>
      </c>
      <c r="F124" s="21">
        <v>5672</v>
      </c>
      <c r="G124" t="s">
        <v>1983</v>
      </c>
      <c r="H124" t="s">
        <v>480</v>
      </c>
      <c r="I124" s="1">
        <v>1890000</v>
      </c>
      <c r="J124" s="23" t="s">
        <v>1859</v>
      </c>
      <c r="K124" s="23" t="s">
        <v>1342</v>
      </c>
      <c r="L124" s="23" t="s">
        <v>1300</v>
      </c>
      <c r="M124" t="s">
        <v>1308</v>
      </c>
    </row>
    <row r="125" spans="1:13" ht="12.75" outlineLevel="2">
      <c r="A125" t="s">
        <v>2036</v>
      </c>
      <c r="B125">
        <v>4</v>
      </c>
      <c r="C125" s="23" t="s">
        <v>1707</v>
      </c>
      <c r="D125" s="18">
        <v>106</v>
      </c>
      <c r="E125" t="s">
        <v>1295</v>
      </c>
      <c r="F125" s="21">
        <v>1115</v>
      </c>
      <c r="G125" t="s">
        <v>1708</v>
      </c>
      <c r="H125" t="s">
        <v>1709</v>
      </c>
      <c r="I125" s="1">
        <v>1500000</v>
      </c>
      <c r="J125" s="23" t="s">
        <v>594</v>
      </c>
      <c r="K125" s="23" t="s">
        <v>434</v>
      </c>
      <c r="L125" s="23" t="s">
        <v>1348</v>
      </c>
      <c r="M125" t="s">
        <v>1308</v>
      </c>
    </row>
    <row r="126" spans="1:13" ht="12.75" outlineLevel="2">
      <c r="A126" t="s">
        <v>2037</v>
      </c>
      <c r="B126">
        <v>4</v>
      </c>
      <c r="C126" s="23" t="s">
        <v>393</v>
      </c>
      <c r="D126" s="18">
        <v>106</v>
      </c>
      <c r="E126" t="s">
        <v>1295</v>
      </c>
      <c r="F126" s="21">
        <v>10375</v>
      </c>
      <c r="G126" t="s">
        <v>949</v>
      </c>
      <c r="H126" t="s">
        <v>394</v>
      </c>
      <c r="I126" s="1">
        <v>500000</v>
      </c>
      <c r="J126" s="23" t="s">
        <v>1298</v>
      </c>
      <c r="K126" s="23" t="s">
        <v>1352</v>
      </c>
      <c r="L126" s="23" t="s">
        <v>1300</v>
      </c>
      <c r="M126" t="s">
        <v>1308</v>
      </c>
    </row>
    <row r="127" spans="1:13" ht="12.75" outlineLevel="2">
      <c r="A127" t="s">
        <v>2038</v>
      </c>
      <c r="B127">
        <v>4</v>
      </c>
      <c r="C127" s="23" t="s">
        <v>395</v>
      </c>
      <c r="D127" s="18">
        <v>404</v>
      </c>
      <c r="E127" t="s">
        <v>1466</v>
      </c>
      <c r="F127" s="21">
        <v>10375</v>
      </c>
      <c r="G127" t="s">
        <v>949</v>
      </c>
      <c r="H127" t="s">
        <v>394</v>
      </c>
      <c r="I127" s="1">
        <v>300000</v>
      </c>
      <c r="J127" s="23" t="s">
        <v>1347</v>
      </c>
      <c r="K127" s="23" t="s">
        <v>1352</v>
      </c>
      <c r="L127" s="23" t="s">
        <v>1300</v>
      </c>
      <c r="M127" t="s">
        <v>1308</v>
      </c>
    </row>
    <row r="128" spans="1:13" ht="12.75" outlineLevel="2">
      <c r="A128" t="s">
        <v>2039</v>
      </c>
      <c r="B128">
        <v>4</v>
      </c>
      <c r="C128" s="23" t="s">
        <v>403</v>
      </c>
      <c r="D128" s="18">
        <v>401</v>
      </c>
      <c r="E128" t="s">
        <v>1972</v>
      </c>
      <c r="F128" s="21">
        <v>5667</v>
      </c>
      <c r="G128" t="s">
        <v>1698</v>
      </c>
      <c r="H128" t="s">
        <v>368</v>
      </c>
      <c r="I128" s="1">
        <v>1500000</v>
      </c>
      <c r="J128" s="23" t="s">
        <v>1859</v>
      </c>
      <c r="K128" s="23" t="s">
        <v>423</v>
      </c>
      <c r="L128" s="23" t="s">
        <v>1300</v>
      </c>
      <c r="M128" t="s">
        <v>1308</v>
      </c>
    </row>
    <row r="129" spans="1:13" ht="12.75" outlineLevel="2">
      <c r="A129" t="s">
        <v>2040</v>
      </c>
      <c r="B129">
        <v>4</v>
      </c>
      <c r="C129" s="23" t="s">
        <v>369</v>
      </c>
      <c r="D129" s="18">
        <v>401</v>
      </c>
      <c r="E129" t="s">
        <v>1972</v>
      </c>
      <c r="F129" s="21">
        <v>14023</v>
      </c>
      <c r="G129" t="s">
        <v>370</v>
      </c>
      <c r="H129" t="s">
        <v>371</v>
      </c>
      <c r="I129" s="1">
        <v>1500000</v>
      </c>
      <c r="J129" s="23" t="s">
        <v>496</v>
      </c>
      <c r="K129" s="23" t="s">
        <v>1342</v>
      </c>
      <c r="L129" s="23" t="s">
        <v>1300</v>
      </c>
      <c r="M129" t="s">
        <v>1308</v>
      </c>
    </row>
    <row r="130" spans="1:13" ht="12.75" outlineLevel="2">
      <c r="A130" t="s">
        <v>2041</v>
      </c>
      <c r="B130">
        <v>4</v>
      </c>
      <c r="C130" s="23" t="s">
        <v>372</v>
      </c>
      <c r="D130" s="18">
        <v>401</v>
      </c>
      <c r="E130" t="s">
        <v>1972</v>
      </c>
      <c r="F130" s="21">
        <v>6059</v>
      </c>
      <c r="G130" t="s">
        <v>373</v>
      </c>
      <c r="H130" t="s">
        <v>374</v>
      </c>
      <c r="I130" s="1">
        <v>1597510</v>
      </c>
      <c r="J130" s="23" t="s">
        <v>594</v>
      </c>
      <c r="K130" s="23" t="s">
        <v>1342</v>
      </c>
      <c r="L130" s="23" t="s">
        <v>1300</v>
      </c>
      <c r="M130" t="s">
        <v>1308</v>
      </c>
    </row>
    <row r="131" spans="1:13" ht="12.75" outlineLevel="2">
      <c r="A131" t="s">
        <v>2042</v>
      </c>
      <c r="B131">
        <v>4</v>
      </c>
      <c r="C131" s="23" t="s">
        <v>376</v>
      </c>
      <c r="D131" s="18">
        <v>401</v>
      </c>
      <c r="E131" t="s">
        <v>1972</v>
      </c>
      <c r="F131" s="21">
        <v>10922</v>
      </c>
      <c r="G131" t="s">
        <v>1304</v>
      </c>
      <c r="H131" t="s">
        <v>377</v>
      </c>
      <c r="I131" s="1">
        <v>1312500</v>
      </c>
      <c r="J131" s="23" t="s">
        <v>1859</v>
      </c>
      <c r="K131" s="23" t="s">
        <v>1352</v>
      </c>
      <c r="L131" s="23" t="s">
        <v>1300</v>
      </c>
      <c r="M131" t="s">
        <v>1308</v>
      </c>
    </row>
    <row r="132" spans="1:13" ht="12.75" outlineLevel="2">
      <c r="A132" t="s">
        <v>2043</v>
      </c>
      <c r="B132">
        <v>4</v>
      </c>
      <c r="C132" s="23" t="s">
        <v>136</v>
      </c>
      <c r="D132" s="18">
        <v>618</v>
      </c>
      <c r="E132" t="s">
        <v>1310</v>
      </c>
      <c r="F132" s="21">
        <v>10194</v>
      </c>
      <c r="G132" t="s">
        <v>1311</v>
      </c>
      <c r="H132" t="s">
        <v>137</v>
      </c>
      <c r="I132" s="1">
        <v>1600000</v>
      </c>
      <c r="J132" s="23" t="s">
        <v>1313</v>
      </c>
      <c r="K132" s="23" t="s">
        <v>785</v>
      </c>
      <c r="L132" s="23" t="s">
        <v>1300</v>
      </c>
      <c r="M132" t="s">
        <v>1301</v>
      </c>
    </row>
    <row r="133" spans="1:13" ht="12.75" outlineLevel="2">
      <c r="A133" t="s">
        <v>2044</v>
      </c>
      <c r="B133">
        <v>4</v>
      </c>
      <c r="C133" s="23" t="s">
        <v>138</v>
      </c>
      <c r="D133" s="18">
        <v>404</v>
      </c>
      <c r="E133" t="s">
        <v>1466</v>
      </c>
      <c r="F133" s="21">
        <v>3382</v>
      </c>
      <c r="G133" t="s">
        <v>1467</v>
      </c>
      <c r="H133" t="s">
        <v>139</v>
      </c>
      <c r="I133" s="1">
        <v>1000000</v>
      </c>
      <c r="J133" s="23" t="s">
        <v>427</v>
      </c>
      <c r="K133" s="23" t="s">
        <v>785</v>
      </c>
      <c r="L133" s="23" t="s">
        <v>1834</v>
      </c>
      <c r="M133" t="s">
        <v>1301</v>
      </c>
    </row>
    <row r="134" spans="1:13" ht="12.75" outlineLevel="2">
      <c r="A134" t="s">
        <v>2045</v>
      </c>
      <c r="B134">
        <v>4</v>
      </c>
      <c r="C134" s="23" t="s">
        <v>140</v>
      </c>
      <c r="D134" s="18">
        <v>404</v>
      </c>
      <c r="E134" t="s">
        <v>1466</v>
      </c>
      <c r="F134" s="21">
        <v>7948</v>
      </c>
      <c r="G134" t="s">
        <v>203</v>
      </c>
      <c r="H134" t="s">
        <v>141</v>
      </c>
      <c r="I134" s="1">
        <v>1000000</v>
      </c>
      <c r="J134" s="23" t="s">
        <v>1347</v>
      </c>
      <c r="K134" s="23" t="s">
        <v>785</v>
      </c>
      <c r="L134" s="23" t="s">
        <v>1300</v>
      </c>
      <c r="M134" t="s">
        <v>1301</v>
      </c>
    </row>
    <row r="135" spans="1:13" ht="12.75" outlineLevel="2">
      <c r="A135" t="s">
        <v>2046</v>
      </c>
      <c r="B135">
        <v>4</v>
      </c>
      <c r="C135" s="23" t="s">
        <v>142</v>
      </c>
      <c r="D135" s="18">
        <v>404</v>
      </c>
      <c r="E135" t="s">
        <v>1466</v>
      </c>
      <c r="F135" s="21">
        <v>6455</v>
      </c>
      <c r="G135" t="s">
        <v>143</v>
      </c>
      <c r="H135" t="s">
        <v>144</v>
      </c>
      <c r="I135" s="1">
        <v>400000</v>
      </c>
      <c r="J135" s="23" t="s">
        <v>427</v>
      </c>
      <c r="K135" s="23" t="s">
        <v>785</v>
      </c>
      <c r="L135" s="23" t="s">
        <v>1300</v>
      </c>
      <c r="M135" t="s">
        <v>1301</v>
      </c>
    </row>
    <row r="136" spans="1:13" ht="12.75" outlineLevel="2">
      <c r="A136" t="s">
        <v>2047</v>
      </c>
      <c r="B136">
        <v>4</v>
      </c>
      <c r="C136" s="23" t="s">
        <v>150</v>
      </c>
      <c r="D136" s="18">
        <v>404</v>
      </c>
      <c r="E136" t="s">
        <v>1466</v>
      </c>
      <c r="F136" s="21">
        <v>11619</v>
      </c>
      <c r="G136" t="s">
        <v>1510</v>
      </c>
      <c r="H136" t="s">
        <v>151</v>
      </c>
      <c r="I136" s="1">
        <v>1000000</v>
      </c>
      <c r="J136" s="23" t="s">
        <v>1347</v>
      </c>
      <c r="K136" s="23" t="s">
        <v>785</v>
      </c>
      <c r="L136" s="23" t="s">
        <v>1834</v>
      </c>
      <c r="M136" t="s">
        <v>1301</v>
      </c>
    </row>
    <row r="137" spans="1:13" ht="12.75" outlineLevel="2">
      <c r="A137" t="s">
        <v>2048</v>
      </c>
      <c r="B137">
        <v>4</v>
      </c>
      <c r="C137" s="23" t="s">
        <v>152</v>
      </c>
      <c r="D137" s="18">
        <v>404</v>
      </c>
      <c r="E137" t="s">
        <v>1466</v>
      </c>
      <c r="F137" s="21">
        <v>17034</v>
      </c>
      <c r="G137" t="s">
        <v>153</v>
      </c>
      <c r="H137" t="s">
        <v>154</v>
      </c>
      <c r="I137" s="1">
        <v>1000000</v>
      </c>
      <c r="J137" s="23" t="s">
        <v>1347</v>
      </c>
      <c r="K137" s="23" t="s">
        <v>785</v>
      </c>
      <c r="L137" s="23" t="s">
        <v>1834</v>
      </c>
      <c r="M137" t="s">
        <v>1301</v>
      </c>
    </row>
    <row r="138" spans="1:13" ht="12.75" outlineLevel="2">
      <c r="A138" t="s">
        <v>2049</v>
      </c>
      <c r="B138">
        <v>4</v>
      </c>
      <c r="C138" s="23" t="s">
        <v>155</v>
      </c>
      <c r="D138" s="18">
        <v>404</v>
      </c>
      <c r="E138" t="s">
        <v>1466</v>
      </c>
      <c r="F138" s="21">
        <v>7890</v>
      </c>
      <c r="G138" t="s">
        <v>156</v>
      </c>
      <c r="H138" t="s">
        <v>157</v>
      </c>
      <c r="I138" s="1">
        <v>1000000</v>
      </c>
      <c r="J138" s="23" t="s">
        <v>1347</v>
      </c>
      <c r="K138" s="23" t="s">
        <v>785</v>
      </c>
      <c r="L138" s="23" t="s">
        <v>1300</v>
      </c>
      <c r="M138" t="s">
        <v>1301</v>
      </c>
    </row>
    <row r="139" spans="1:13" ht="12.75" outlineLevel="2">
      <c r="A139" t="s">
        <v>2050</v>
      </c>
      <c r="B139">
        <v>4</v>
      </c>
      <c r="C139" s="23" t="s">
        <v>160</v>
      </c>
      <c r="D139" s="18">
        <v>404</v>
      </c>
      <c r="E139" t="s">
        <v>1466</v>
      </c>
      <c r="F139" s="21">
        <v>13446</v>
      </c>
      <c r="G139" t="s">
        <v>161</v>
      </c>
      <c r="H139" t="s">
        <v>162</v>
      </c>
      <c r="I139" s="1">
        <v>1000000</v>
      </c>
      <c r="J139" s="23" t="s">
        <v>1347</v>
      </c>
      <c r="K139" s="23" t="s">
        <v>785</v>
      </c>
      <c r="L139" s="23" t="s">
        <v>1300</v>
      </c>
      <c r="M139" t="s">
        <v>1301</v>
      </c>
    </row>
    <row r="140" spans="1:13" ht="12.75" outlineLevel="2">
      <c r="A140" t="s">
        <v>2051</v>
      </c>
      <c r="B140">
        <v>4</v>
      </c>
      <c r="C140" s="23" t="s">
        <v>786</v>
      </c>
      <c r="D140" s="18">
        <v>481</v>
      </c>
      <c r="E140" t="s">
        <v>1354</v>
      </c>
      <c r="F140" s="21">
        <v>16329</v>
      </c>
      <c r="G140" t="s">
        <v>787</v>
      </c>
      <c r="H140" t="s">
        <v>788</v>
      </c>
      <c r="I140" s="1">
        <v>2000000</v>
      </c>
      <c r="J140" s="23" t="s">
        <v>789</v>
      </c>
      <c r="K140" s="23" t="s">
        <v>785</v>
      </c>
      <c r="L140" s="23" t="s">
        <v>1834</v>
      </c>
      <c r="M140" t="s">
        <v>1308</v>
      </c>
    </row>
    <row r="141" spans="1:13" ht="12.75" outlineLevel="2">
      <c r="A141" t="s">
        <v>2052</v>
      </c>
      <c r="B141">
        <v>4</v>
      </c>
      <c r="C141" s="23" t="s">
        <v>1963</v>
      </c>
      <c r="D141" s="18">
        <v>481</v>
      </c>
      <c r="E141" t="s">
        <v>1354</v>
      </c>
      <c r="F141" s="21">
        <v>1447</v>
      </c>
      <c r="G141" t="s">
        <v>1964</v>
      </c>
      <c r="H141" t="s">
        <v>1965</v>
      </c>
      <c r="I141" s="1">
        <v>800000</v>
      </c>
      <c r="J141" s="23" t="s">
        <v>1966</v>
      </c>
      <c r="K141" s="23" t="s">
        <v>1360</v>
      </c>
      <c r="L141" s="23" t="s">
        <v>1300</v>
      </c>
      <c r="M141" t="s">
        <v>1308</v>
      </c>
    </row>
    <row r="142" spans="1:13" ht="12.75" outlineLevel="2">
      <c r="A142" t="s">
        <v>2053</v>
      </c>
      <c r="B142">
        <v>4</v>
      </c>
      <c r="C142" s="23" t="s">
        <v>1967</v>
      </c>
      <c r="D142" s="18">
        <v>481</v>
      </c>
      <c r="E142" t="s">
        <v>1354</v>
      </c>
      <c r="F142" s="21">
        <v>8404</v>
      </c>
      <c r="G142" t="s">
        <v>1968</v>
      </c>
      <c r="H142" t="s">
        <v>1969</v>
      </c>
      <c r="I142" s="1">
        <v>1000000</v>
      </c>
      <c r="J142" s="23" t="s">
        <v>1970</v>
      </c>
      <c r="K142" s="23" t="s">
        <v>785</v>
      </c>
      <c r="L142" s="23" t="s">
        <v>1300</v>
      </c>
      <c r="M142" t="s">
        <v>1308</v>
      </c>
    </row>
    <row r="143" spans="1:13" ht="12.75" outlineLevel="2">
      <c r="A143" t="s">
        <v>2054</v>
      </c>
      <c r="B143">
        <v>4</v>
      </c>
      <c r="C143" s="23" t="s">
        <v>1978</v>
      </c>
      <c r="D143" s="18">
        <v>481</v>
      </c>
      <c r="E143" t="s">
        <v>1354</v>
      </c>
      <c r="F143" s="21">
        <v>13073</v>
      </c>
      <c r="G143" t="s">
        <v>1979</v>
      </c>
      <c r="H143" t="s">
        <v>1980</v>
      </c>
      <c r="I143" s="1">
        <v>500000</v>
      </c>
      <c r="J143" s="23" t="s">
        <v>1981</v>
      </c>
      <c r="K143" s="23" t="s">
        <v>785</v>
      </c>
      <c r="L143" s="23" t="s">
        <v>1300</v>
      </c>
      <c r="M143" t="s">
        <v>1308</v>
      </c>
    </row>
    <row r="144" spans="1:13" ht="12.75" outlineLevel="2">
      <c r="A144" t="s">
        <v>2055</v>
      </c>
      <c r="B144">
        <v>4</v>
      </c>
      <c r="C144" s="23" t="s">
        <v>1994</v>
      </c>
      <c r="D144" s="18">
        <v>481</v>
      </c>
      <c r="E144" t="s">
        <v>1354</v>
      </c>
      <c r="F144" s="21">
        <v>886</v>
      </c>
      <c r="G144" t="s">
        <v>1995</v>
      </c>
      <c r="H144" t="s">
        <v>1996</v>
      </c>
      <c r="I144" s="1">
        <v>1000000</v>
      </c>
      <c r="J144" s="23" t="s">
        <v>1997</v>
      </c>
      <c r="K144" s="23" t="s">
        <v>785</v>
      </c>
      <c r="L144" s="23" t="s">
        <v>1300</v>
      </c>
      <c r="M144" t="s">
        <v>1308</v>
      </c>
    </row>
    <row r="145" spans="1:13" ht="12.75" outlineLevel="2">
      <c r="A145" t="s">
        <v>2056</v>
      </c>
      <c r="B145">
        <v>4</v>
      </c>
      <c r="C145" s="23" t="s">
        <v>1998</v>
      </c>
      <c r="D145" s="18">
        <v>481</v>
      </c>
      <c r="E145" t="s">
        <v>1354</v>
      </c>
      <c r="F145" s="21">
        <v>9980</v>
      </c>
      <c r="G145" t="s">
        <v>1999</v>
      </c>
      <c r="H145" t="s">
        <v>2000</v>
      </c>
      <c r="I145" s="1">
        <v>500000</v>
      </c>
      <c r="J145" s="23" t="s">
        <v>2001</v>
      </c>
      <c r="K145" s="23" t="s">
        <v>1360</v>
      </c>
      <c r="L145" s="23" t="s">
        <v>1300</v>
      </c>
      <c r="M145" t="s">
        <v>1308</v>
      </c>
    </row>
    <row r="146" spans="1:13" ht="12.75" outlineLevel="2">
      <c r="A146" t="s">
        <v>2057</v>
      </c>
      <c r="B146">
        <v>4</v>
      </c>
      <c r="C146" s="23" t="s">
        <v>2002</v>
      </c>
      <c r="D146" s="18">
        <v>481</v>
      </c>
      <c r="E146" t="s">
        <v>1354</v>
      </c>
      <c r="F146" s="21">
        <v>565</v>
      </c>
      <c r="G146" t="s">
        <v>2003</v>
      </c>
      <c r="H146" t="s">
        <v>2004</v>
      </c>
      <c r="I146" s="1">
        <v>1111000</v>
      </c>
      <c r="J146" s="23" t="s">
        <v>2005</v>
      </c>
      <c r="K146" s="23" t="s">
        <v>2006</v>
      </c>
      <c r="L146" s="23" t="s">
        <v>1300</v>
      </c>
      <c r="M146" t="s">
        <v>1301</v>
      </c>
    </row>
    <row r="147" spans="1:13" ht="12.75" outlineLevel="2">
      <c r="A147" t="s">
        <v>2058</v>
      </c>
      <c r="B147">
        <v>4</v>
      </c>
      <c r="C147" s="23" t="s">
        <v>2007</v>
      </c>
      <c r="D147" s="18">
        <v>481</v>
      </c>
      <c r="E147" t="s">
        <v>1354</v>
      </c>
      <c r="F147" s="21">
        <v>10008</v>
      </c>
      <c r="G147" t="s">
        <v>2008</v>
      </c>
      <c r="H147" t="s">
        <v>2009</v>
      </c>
      <c r="I147" s="1">
        <v>1111000</v>
      </c>
      <c r="J147" s="23" t="s">
        <v>2005</v>
      </c>
      <c r="K147" s="23" t="s">
        <v>2006</v>
      </c>
      <c r="L147" s="23" t="s">
        <v>1300</v>
      </c>
      <c r="M147" t="s">
        <v>1301</v>
      </c>
    </row>
    <row r="148" spans="1:13" ht="12.75" outlineLevel="2">
      <c r="A148" t="s">
        <v>2059</v>
      </c>
      <c r="B148">
        <v>4</v>
      </c>
      <c r="C148" s="23" t="s">
        <v>2010</v>
      </c>
      <c r="D148" s="18">
        <v>481</v>
      </c>
      <c r="E148" t="s">
        <v>1354</v>
      </c>
      <c r="F148" s="21">
        <v>6470</v>
      </c>
      <c r="G148" t="s">
        <v>1462</v>
      </c>
      <c r="H148" t="s">
        <v>1463</v>
      </c>
      <c r="I148" s="1">
        <v>500000</v>
      </c>
      <c r="J148" s="23" t="s">
        <v>2005</v>
      </c>
      <c r="K148" s="23" t="s">
        <v>1464</v>
      </c>
      <c r="L148" s="23" t="s">
        <v>1300</v>
      </c>
      <c r="M148" t="s">
        <v>1301</v>
      </c>
    </row>
    <row r="149" spans="1:13" ht="12.75" outlineLevel="2">
      <c r="A149" t="s">
        <v>2060</v>
      </c>
      <c r="B149">
        <v>4</v>
      </c>
      <c r="C149" s="23" t="s">
        <v>1473</v>
      </c>
      <c r="D149" s="18">
        <v>481</v>
      </c>
      <c r="E149" t="s">
        <v>1354</v>
      </c>
      <c r="F149" s="21">
        <v>3316</v>
      </c>
      <c r="G149" t="s">
        <v>1474</v>
      </c>
      <c r="H149" t="s">
        <v>1475</v>
      </c>
      <c r="I149" s="1">
        <v>1500000</v>
      </c>
      <c r="J149" s="23" t="s">
        <v>2005</v>
      </c>
      <c r="K149" s="23" t="s">
        <v>1464</v>
      </c>
      <c r="L149" s="23" t="s">
        <v>1300</v>
      </c>
      <c r="M149" t="s">
        <v>1301</v>
      </c>
    </row>
    <row r="150" spans="1:13" ht="12.75" outlineLevel="2">
      <c r="A150" t="s">
        <v>2061</v>
      </c>
      <c r="B150">
        <v>4</v>
      </c>
      <c r="C150" s="23" t="s">
        <v>1476</v>
      </c>
      <c r="D150" s="18">
        <v>481</v>
      </c>
      <c r="E150" t="s">
        <v>1354</v>
      </c>
      <c r="F150" s="21">
        <v>3872</v>
      </c>
      <c r="G150" t="s">
        <v>1477</v>
      </c>
      <c r="H150" t="s">
        <v>1478</v>
      </c>
      <c r="I150" s="1">
        <v>1000000</v>
      </c>
      <c r="J150" s="23" t="s">
        <v>2005</v>
      </c>
      <c r="K150" s="23" t="s">
        <v>1464</v>
      </c>
      <c r="L150" s="23" t="s">
        <v>1300</v>
      </c>
      <c r="M150" t="s">
        <v>1301</v>
      </c>
    </row>
    <row r="151" spans="1:13" ht="12.75" outlineLevel="2">
      <c r="A151" t="s">
        <v>2062</v>
      </c>
      <c r="B151">
        <v>4</v>
      </c>
      <c r="C151" s="23" t="s">
        <v>1496</v>
      </c>
      <c r="D151" s="18">
        <v>481</v>
      </c>
      <c r="E151" t="s">
        <v>1354</v>
      </c>
      <c r="F151" s="21">
        <v>11253</v>
      </c>
      <c r="G151" t="s">
        <v>1497</v>
      </c>
      <c r="H151" t="s">
        <v>1498</v>
      </c>
      <c r="I151" s="1">
        <v>500000</v>
      </c>
      <c r="J151" s="23" t="s">
        <v>2005</v>
      </c>
      <c r="K151" s="23" t="s">
        <v>1499</v>
      </c>
      <c r="L151" s="23" t="s">
        <v>1300</v>
      </c>
      <c r="M151" t="s">
        <v>1301</v>
      </c>
    </row>
    <row r="152" spans="1:13" ht="12.75" outlineLevel="2">
      <c r="A152" t="s">
        <v>2063</v>
      </c>
      <c r="B152">
        <v>4</v>
      </c>
      <c r="C152" s="23" t="s">
        <v>1500</v>
      </c>
      <c r="D152" s="18">
        <v>481</v>
      </c>
      <c r="E152" t="s">
        <v>1354</v>
      </c>
      <c r="F152" s="21">
        <v>5845</v>
      </c>
      <c r="G152" t="s">
        <v>1501</v>
      </c>
      <c r="H152" t="s">
        <v>1502</v>
      </c>
      <c r="I152" s="1">
        <v>500000</v>
      </c>
      <c r="J152" s="23" t="s">
        <v>2005</v>
      </c>
      <c r="K152" s="23" t="s">
        <v>1499</v>
      </c>
      <c r="L152" s="23" t="s">
        <v>1300</v>
      </c>
      <c r="M152" t="s">
        <v>1301</v>
      </c>
    </row>
    <row r="153" spans="1:13" ht="12.75" outlineLevel="2">
      <c r="A153" t="s">
        <v>2064</v>
      </c>
      <c r="B153">
        <v>4</v>
      </c>
      <c r="C153" s="23" t="s">
        <v>1508</v>
      </c>
      <c r="D153" s="18">
        <v>481</v>
      </c>
      <c r="E153" t="s">
        <v>1354</v>
      </c>
      <c r="F153" s="21">
        <v>8157</v>
      </c>
      <c r="G153" t="s">
        <v>1504</v>
      </c>
      <c r="H153" t="s">
        <v>1505</v>
      </c>
      <c r="I153" s="1">
        <v>703980</v>
      </c>
      <c r="J153" s="23" t="s">
        <v>2005</v>
      </c>
      <c r="K153" s="23" t="s">
        <v>1499</v>
      </c>
      <c r="L153" s="23" t="s">
        <v>1300</v>
      </c>
      <c r="M153" t="s">
        <v>1301</v>
      </c>
    </row>
    <row r="154" spans="1:13" ht="12.75" outlineLevel="2">
      <c r="A154" t="s">
        <v>2065</v>
      </c>
      <c r="B154">
        <v>4</v>
      </c>
      <c r="C154" s="23" t="s">
        <v>220</v>
      </c>
      <c r="D154" s="18">
        <v>481</v>
      </c>
      <c r="E154" t="s">
        <v>1354</v>
      </c>
      <c r="F154" s="21">
        <v>11759</v>
      </c>
      <c r="G154" t="s">
        <v>221</v>
      </c>
      <c r="H154" t="s">
        <v>222</v>
      </c>
      <c r="I154" s="1">
        <v>2000000</v>
      </c>
      <c r="J154" s="23" t="s">
        <v>223</v>
      </c>
      <c r="K154" s="23" t="s">
        <v>1833</v>
      </c>
      <c r="L154" s="23" t="s">
        <v>1300</v>
      </c>
      <c r="M154" t="s">
        <v>1308</v>
      </c>
    </row>
    <row r="155" spans="1:13" ht="12.75" outlineLevel="2">
      <c r="A155" t="s">
        <v>2066</v>
      </c>
      <c r="B155">
        <v>4</v>
      </c>
      <c r="C155" s="23" t="s">
        <v>224</v>
      </c>
      <c r="D155" s="18">
        <v>481</v>
      </c>
      <c r="E155" t="s">
        <v>1354</v>
      </c>
      <c r="F155" s="21">
        <v>952</v>
      </c>
      <c r="G155" t="s">
        <v>225</v>
      </c>
      <c r="H155" t="s">
        <v>226</v>
      </c>
      <c r="I155" s="1">
        <v>2500000</v>
      </c>
      <c r="J155" s="23" t="s">
        <v>1981</v>
      </c>
      <c r="K155" s="23" t="s">
        <v>227</v>
      </c>
      <c r="L155" s="23" t="s">
        <v>1300</v>
      </c>
      <c r="M155" t="s">
        <v>1308</v>
      </c>
    </row>
    <row r="156" spans="1:13" ht="12.75" outlineLevel="2">
      <c r="A156" t="s">
        <v>2067</v>
      </c>
      <c r="B156">
        <v>4</v>
      </c>
      <c r="C156" s="23" t="s">
        <v>232</v>
      </c>
      <c r="D156" s="18">
        <v>481</v>
      </c>
      <c r="E156" t="s">
        <v>1354</v>
      </c>
      <c r="F156" s="21">
        <v>13487</v>
      </c>
      <c r="G156" t="s">
        <v>229</v>
      </c>
      <c r="H156" t="s">
        <v>230</v>
      </c>
      <c r="I156" s="1">
        <v>1650000</v>
      </c>
      <c r="J156" s="23" t="s">
        <v>789</v>
      </c>
      <c r="K156" s="23" t="s">
        <v>231</v>
      </c>
      <c r="L156" s="23" t="s">
        <v>1300</v>
      </c>
      <c r="M156" t="s">
        <v>1308</v>
      </c>
    </row>
    <row r="157" spans="1:13" ht="12.75" outlineLevel="2">
      <c r="A157" t="s">
        <v>2068</v>
      </c>
      <c r="B157">
        <v>4</v>
      </c>
      <c r="C157" s="23" t="s">
        <v>235</v>
      </c>
      <c r="D157" s="18">
        <v>481</v>
      </c>
      <c r="E157" t="s">
        <v>1354</v>
      </c>
      <c r="F157" s="21">
        <v>5666</v>
      </c>
      <c r="G157" t="s">
        <v>1976</v>
      </c>
      <c r="H157" t="s">
        <v>234</v>
      </c>
      <c r="I157" s="1">
        <v>500000</v>
      </c>
      <c r="J157" s="23" t="s">
        <v>236</v>
      </c>
      <c r="K157" s="23" t="s">
        <v>227</v>
      </c>
      <c r="L157" s="23" t="s">
        <v>1300</v>
      </c>
      <c r="M157" t="s">
        <v>1308</v>
      </c>
    </row>
    <row r="158" spans="1:13" ht="12.75" outlineLevel="2">
      <c r="A158" t="s">
        <v>2069</v>
      </c>
      <c r="B158">
        <v>4</v>
      </c>
      <c r="C158" s="23" t="s">
        <v>239</v>
      </c>
      <c r="D158" s="18">
        <v>481</v>
      </c>
      <c r="E158" t="s">
        <v>1354</v>
      </c>
      <c r="F158" s="21">
        <v>16329</v>
      </c>
      <c r="G158" t="s">
        <v>787</v>
      </c>
      <c r="H158" t="s">
        <v>238</v>
      </c>
      <c r="I158" s="1">
        <v>2250000</v>
      </c>
      <c r="J158" s="23" t="s">
        <v>789</v>
      </c>
      <c r="K158" s="23" t="s">
        <v>1833</v>
      </c>
      <c r="L158" s="23" t="s">
        <v>1300</v>
      </c>
      <c r="M158" t="s">
        <v>1308</v>
      </c>
    </row>
    <row r="159" spans="1:13" ht="12.75" outlineLevel="2">
      <c r="A159" t="s">
        <v>2070</v>
      </c>
      <c r="B159">
        <v>4</v>
      </c>
      <c r="C159" s="23" t="s">
        <v>243</v>
      </c>
      <c r="D159" s="18">
        <v>406</v>
      </c>
      <c r="E159" t="s">
        <v>1350</v>
      </c>
      <c r="F159" s="21">
        <v>7439</v>
      </c>
      <c r="G159" t="s">
        <v>241</v>
      </c>
      <c r="H159" t="s">
        <v>242</v>
      </c>
      <c r="I159" s="1">
        <v>2000000</v>
      </c>
      <c r="J159" s="23" t="s">
        <v>433</v>
      </c>
      <c r="K159" s="23" t="s">
        <v>1833</v>
      </c>
      <c r="L159" s="23" t="s">
        <v>1300</v>
      </c>
      <c r="M159" t="s">
        <v>1308</v>
      </c>
    </row>
    <row r="160" spans="1:13" ht="12.75" outlineLevel="2">
      <c r="A160" t="s">
        <v>2071</v>
      </c>
      <c r="B160">
        <v>4</v>
      </c>
      <c r="C160" s="23" t="s">
        <v>244</v>
      </c>
      <c r="D160" s="18">
        <v>481</v>
      </c>
      <c r="E160" t="s">
        <v>1354</v>
      </c>
      <c r="F160" s="21">
        <v>7439</v>
      </c>
      <c r="G160" t="s">
        <v>241</v>
      </c>
      <c r="H160" t="s">
        <v>242</v>
      </c>
      <c r="I160" s="1">
        <v>250000</v>
      </c>
      <c r="J160" s="23" t="s">
        <v>789</v>
      </c>
      <c r="K160" s="23" t="s">
        <v>1833</v>
      </c>
      <c r="L160" s="23" t="s">
        <v>1300</v>
      </c>
      <c r="M160" t="s">
        <v>1308</v>
      </c>
    </row>
    <row r="161" spans="1:13" ht="12.75" outlineLevel="2">
      <c r="A161" t="s">
        <v>2072</v>
      </c>
      <c r="B161">
        <v>4</v>
      </c>
      <c r="C161" s="23" t="s">
        <v>248</v>
      </c>
      <c r="D161" s="18">
        <v>481</v>
      </c>
      <c r="E161" t="s">
        <v>1354</v>
      </c>
      <c r="F161" s="21">
        <v>3160</v>
      </c>
      <c r="G161" t="s">
        <v>246</v>
      </c>
      <c r="H161" t="s">
        <v>247</v>
      </c>
      <c r="I161" s="1">
        <v>450000</v>
      </c>
      <c r="J161" s="23" t="s">
        <v>236</v>
      </c>
      <c r="K161" s="23" t="s">
        <v>1833</v>
      </c>
      <c r="L161" s="23" t="s">
        <v>1300</v>
      </c>
      <c r="M161" t="s">
        <v>1308</v>
      </c>
    </row>
    <row r="162" spans="1:13" ht="12.75" outlineLevel="2">
      <c r="A162" t="s">
        <v>2073</v>
      </c>
      <c r="B162">
        <v>4</v>
      </c>
      <c r="C162" s="23" t="s">
        <v>249</v>
      </c>
      <c r="D162" s="18">
        <v>481</v>
      </c>
      <c r="E162" t="s">
        <v>1354</v>
      </c>
      <c r="F162" s="21">
        <v>951</v>
      </c>
      <c r="G162" t="s">
        <v>250</v>
      </c>
      <c r="H162" t="s">
        <v>251</v>
      </c>
      <c r="I162" s="1">
        <v>3500000</v>
      </c>
      <c r="J162" s="23" t="s">
        <v>252</v>
      </c>
      <c r="K162" s="23" t="s">
        <v>227</v>
      </c>
      <c r="L162" s="23" t="s">
        <v>1300</v>
      </c>
      <c r="M162" t="s">
        <v>1308</v>
      </c>
    </row>
    <row r="163" spans="1:13" ht="12.75" outlineLevel="2">
      <c r="A163" t="s">
        <v>2074</v>
      </c>
      <c r="B163">
        <v>4</v>
      </c>
      <c r="C163" s="23" t="s">
        <v>255</v>
      </c>
      <c r="D163" s="18">
        <v>481</v>
      </c>
      <c r="E163" t="s">
        <v>1354</v>
      </c>
      <c r="F163" s="21">
        <v>10922</v>
      </c>
      <c r="G163" t="s">
        <v>1304</v>
      </c>
      <c r="H163" t="s">
        <v>254</v>
      </c>
      <c r="I163" s="1">
        <v>1650000</v>
      </c>
      <c r="J163" s="23" t="s">
        <v>1981</v>
      </c>
      <c r="K163" s="23" t="s">
        <v>1833</v>
      </c>
      <c r="L163" s="23" t="s">
        <v>1300</v>
      </c>
      <c r="M163" t="s">
        <v>1308</v>
      </c>
    </row>
    <row r="164" spans="1:13" ht="12.75" outlineLevel="2">
      <c r="A164" t="s">
        <v>2075</v>
      </c>
      <c r="B164">
        <v>4</v>
      </c>
      <c r="C164" s="23" t="s">
        <v>260</v>
      </c>
      <c r="D164" s="18">
        <v>481</v>
      </c>
      <c r="E164" t="s">
        <v>1354</v>
      </c>
      <c r="F164" s="21">
        <v>5672</v>
      </c>
      <c r="G164" t="s">
        <v>1983</v>
      </c>
      <c r="H164" t="s">
        <v>257</v>
      </c>
      <c r="I164" s="1">
        <v>600000</v>
      </c>
      <c r="J164" s="23" t="s">
        <v>2005</v>
      </c>
      <c r="K164" s="23" t="s">
        <v>227</v>
      </c>
      <c r="L164" s="23" t="s">
        <v>1300</v>
      </c>
      <c r="M164" t="s">
        <v>1308</v>
      </c>
    </row>
    <row r="165" spans="1:13" ht="12.75" outlineLevel="2">
      <c r="A165" t="s">
        <v>2076</v>
      </c>
      <c r="B165">
        <v>4</v>
      </c>
      <c r="C165" s="23" t="s">
        <v>266</v>
      </c>
      <c r="D165" s="18">
        <v>481</v>
      </c>
      <c r="E165" t="s">
        <v>1354</v>
      </c>
      <c r="F165" s="21">
        <v>950</v>
      </c>
      <c r="G165" t="s">
        <v>263</v>
      </c>
      <c r="H165" t="s">
        <v>264</v>
      </c>
      <c r="I165" s="1">
        <v>900000</v>
      </c>
      <c r="J165" s="23" t="s">
        <v>267</v>
      </c>
      <c r="K165" s="23" t="s">
        <v>1833</v>
      </c>
      <c r="L165" s="23" t="s">
        <v>1300</v>
      </c>
      <c r="M165" t="s">
        <v>1308</v>
      </c>
    </row>
    <row r="166" spans="1:13" ht="12.75" outlineLevel="2">
      <c r="A166" t="s">
        <v>2077</v>
      </c>
      <c r="B166">
        <v>4</v>
      </c>
      <c r="C166" s="23" t="s">
        <v>271</v>
      </c>
      <c r="D166" s="18">
        <v>481</v>
      </c>
      <c r="E166" t="s">
        <v>1354</v>
      </c>
      <c r="F166" s="21">
        <v>7030</v>
      </c>
      <c r="G166" t="s">
        <v>272</v>
      </c>
      <c r="H166" t="s">
        <v>273</v>
      </c>
      <c r="I166" s="1">
        <v>2960000</v>
      </c>
      <c r="J166" s="23" t="s">
        <v>1355</v>
      </c>
      <c r="K166" s="23" t="s">
        <v>1833</v>
      </c>
      <c r="L166" s="23" t="s">
        <v>1300</v>
      </c>
      <c r="M166" t="s">
        <v>1308</v>
      </c>
    </row>
    <row r="167" spans="1:13" ht="12.75" outlineLevel="2">
      <c r="A167" t="s">
        <v>2078</v>
      </c>
      <c r="B167">
        <v>4</v>
      </c>
      <c r="C167" s="23" t="s">
        <v>919</v>
      </c>
      <c r="D167" s="18">
        <v>481</v>
      </c>
      <c r="E167" t="s">
        <v>1354</v>
      </c>
      <c r="F167" s="21">
        <v>4517</v>
      </c>
      <c r="G167" t="s">
        <v>920</v>
      </c>
      <c r="H167" t="s">
        <v>921</v>
      </c>
      <c r="I167" s="1">
        <v>1000000</v>
      </c>
      <c r="J167" s="23" t="s">
        <v>922</v>
      </c>
      <c r="K167" s="23" t="s">
        <v>1833</v>
      </c>
      <c r="L167" s="23" t="s">
        <v>1300</v>
      </c>
      <c r="M167" t="s">
        <v>1308</v>
      </c>
    </row>
    <row r="168" spans="1:13" ht="12.75" outlineLevel="2">
      <c r="A168" t="s">
        <v>2079</v>
      </c>
      <c r="B168">
        <v>4</v>
      </c>
      <c r="C168" s="23" t="s">
        <v>925</v>
      </c>
      <c r="D168" s="18">
        <v>406</v>
      </c>
      <c r="E168" t="s">
        <v>1350</v>
      </c>
      <c r="F168" s="21">
        <v>3765</v>
      </c>
      <c r="G168" t="s">
        <v>1345</v>
      </c>
      <c r="H168" t="s">
        <v>924</v>
      </c>
      <c r="I168" s="1">
        <v>3870000</v>
      </c>
      <c r="J168" s="23" t="s">
        <v>1351</v>
      </c>
      <c r="K168" s="23" t="s">
        <v>231</v>
      </c>
      <c r="L168" s="23" t="s">
        <v>1300</v>
      </c>
      <c r="M168" t="s">
        <v>1308</v>
      </c>
    </row>
    <row r="169" spans="1:13" ht="12.75" outlineLevel="2">
      <c r="A169" t="s">
        <v>2080</v>
      </c>
      <c r="B169">
        <v>4</v>
      </c>
      <c r="C169" s="23" t="s">
        <v>926</v>
      </c>
      <c r="D169" s="18">
        <v>481</v>
      </c>
      <c r="E169" t="s">
        <v>1354</v>
      </c>
      <c r="F169" s="21">
        <v>3765</v>
      </c>
      <c r="G169" t="s">
        <v>1345</v>
      </c>
      <c r="H169" t="s">
        <v>924</v>
      </c>
      <c r="I169" s="1">
        <v>630000</v>
      </c>
      <c r="J169" s="23" t="s">
        <v>1355</v>
      </c>
      <c r="K169" s="23" t="s">
        <v>231</v>
      </c>
      <c r="L169" s="23" t="s">
        <v>1300</v>
      </c>
      <c r="M169" t="s">
        <v>1308</v>
      </c>
    </row>
    <row r="170" spans="1:13" ht="12.75" outlineLevel="2">
      <c r="A170" t="s">
        <v>2081</v>
      </c>
      <c r="B170">
        <v>4</v>
      </c>
      <c r="C170" s="23" t="s">
        <v>927</v>
      </c>
      <c r="D170" s="18">
        <v>481</v>
      </c>
      <c r="E170" t="s">
        <v>1354</v>
      </c>
      <c r="F170" s="21">
        <v>886</v>
      </c>
      <c r="G170" t="s">
        <v>1995</v>
      </c>
      <c r="H170" t="s">
        <v>928</v>
      </c>
      <c r="I170" s="1">
        <v>5500000</v>
      </c>
      <c r="J170" s="23" t="s">
        <v>1997</v>
      </c>
      <c r="K170" s="23" t="s">
        <v>1833</v>
      </c>
      <c r="L170" s="23" t="s">
        <v>1300</v>
      </c>
      <c r="M170" t="s">
        <v>1308</v>
      </c>
    </row>
    <row r="171" spans="1:13" ht="12.75" outlineLevel="2">
      <c r="A171" t="s">
        <v>2082</v>
      </c>
      <c r="B171">
        <v>4</v>
      </c>
      <c r="C171" s="23" t="s">
        <v>929</v>
      </c>
      <c r="D171" s="18">
        <v>481</v>
      </c>
      <c r="E171" t="s">
        <v>1354</v>
      </c>
      <c r="F171" s="21">
        <v>8187</v>
      </c>
      <c r="G171" t="s">
        <v>930</v>
      </c>
      <c r="H171" t="s">
        <v>931</v>
      </c>
      <c r="I171" s="1">
        <v>1500000</v>
      </c>
      <c r="J171" s="23" t="s">
        <v>789</v>
      </c>
      <c r="K171" s="23" t="s">
        <v>1833</v>
      </c>
      <c r="L171" s="23" t="s">
        <v>1300</v>
      </c>
      <c r="M171" t="s">
        <v>1308</v>
      </c>
    </row>
    <row r="172" spans="1:13" ht="12.75" outlineLevel="2">
      <c r="A172" t="s">
        <v>2083</v>
      </c>
      <c r="B172">
        <v>4</v>
      </c>
      <c r="C172" s="23" t="s">
        <v>938</v>
      </c>
      <c r="D172" s="18">
        <v>481</v>
      </c>
      <c r="E172" t="s">
        <v>1354</v>
      </c>
      <c r="F172" s="21">
        <v>6986</v>
      </c>
      <c r="G172" t="s">
        <v>934</v>
      </c>
      <c r="H172" t="s">
        <v>935</v>
      </c>
      <c r="I172" s="1">
        <v>112500</v>
      </c>
      <c r="J172" s="23" t="s">
        <v>939</v>
      </c>
      <c r="K172" s="23" t="s">
        <v>1833</v>
      </c>
      <c r="L172" s="23" t="s">
        <v>1300</v>
      </c>
      <c r="M172" t="s">
        <v>1308</v>
      </c>
    </row>
    <row r="173" spans="1:13" ht="12.75" outlineLevel="2">
      <c r="A173" t="s">
        <v>2084</v>
      </c>
      <c r="B173">
        <v>4</v>
      </c>
      <c r="C173" s="23" t="s">
        <v>201</v>
      </c>
      <c r="D173" s="18">
        <v>481</v>
      </c>
      <c r="E173" t="s">
        <v>1354</v>
      </c>
      <c r="F173" s="21">
        <v>4001</v>
      </c>
      <c r="G173" t="s">
        <v>956</v>
      </c>
      <c r="H173" t="s">
        <v>957</v>
      </c>
      <c r="I173" s="1">
        <v>3400000</v>
      </c>
      <c r="J173" s="23" t="s">
        <v>1355</v>
      </c>
      <c r="K173" s="23" t="s">
        <v>227</v>
      </c>
      <c r="L173" s="23" t="s">
        <v>1300</v>
      </c>
      <c r="M173" t="s">
        <v>1308</v>
      </c>
    </row>
    <row r="174" spans="1:13" ht="12.75" outlineLevel="2">
      <c r="A174" t="s">
        <v>2085</v>
      </c>
      <c r="B174">
        <v>4</v>
      </c>
      <c r="C174" s="23" t="s">
        <v>205</v>
      </c>
      <c r="D174" s="18">
        <v>481</v>
      </c>
      <c r="E174" t="s">
        <v>1354</v>
      </c>
      <c r="F174" s="21">
        <v>932</v>
      </c>
      <c r="G174" t="s">
        <v>206</v>
      </c>
      <c r="H174" t="s">
        <v>207</v>
      </c>
      <c r="I174" s="1">
        <v>1000000</v>
      </c>
      <c r="J174" s="23" t="s">
        <v>208</v>
      </c>
      <c r="K174" s="23" t="s">
        <v>418</v>
      </c>
      <c r="L174" s="23" t="s">
        <v>1834</v>
      </c>
      <c r="M174" t="s">
        <v>1301</v>
      </c>
    </row>
    <row r="175" spans="1:13" ht="12.75" outlineLevel="2">
      <c r="A175" t="s">
        <v>2086</v>
      </c>
      <c r="B175">
        <v>4</v>
      </c>
      <c r="C175" s="23" t="s">
        <v>209</v>
      </c>
      <c r="D175" s="18">
        <v>481</v>
      </c>
      <c r="E175" t="s">
        <v>1354</v>
      </c>
      <c r="F175" s="21">
        <v>932</v>
      </c>
      <c r="G175" t="s">
        <v>206</v>
      </c>
      <c r="H175" t="s">
        <v>210</v>
      </c>
      <c r="I175" s="1">
        <v>3000000</v>
      </c>
      <c r="J175" s="23" t="s">
        <v>208</v>
      </c>
      <c r="K175" s="23" t="s">
        <v>1299</v>
      </c>
      <c r="L175" s="23" t="s">
        <v>1834</v>
      </c>
      <c r="M175" t="s">
        <v>1301</v>
      </c>
    </row>
    <row r="176" spans="1:13" ht="12.75" outlineLevel="2">
      <c r="A176" t="s">
        <v>2087</v>
      </c>
      <c r="B176">
        <v>4</v>
      </c>
      <c r="C176" s="23" t="s">
        <v>211</v>
      </c>
      <c r="D176" s="18">
        <v>481</v>
      </c>
      <c r="E176" t="s">
        <v>1354</v>
      </c>
      <c r="F176" s="21">
        <v>3100</v>
      </c>
      <c r="G176" t="s">
        <v>212</v>
      </c>
      <c r="H176" t="s">
        <v>1519</v>
      </c>
      <c r="I176" s="1">
        <v>2000000</v>
      </c>
      <c r="J176" s="23" t="s">
        <v>1520</v>
      </c>
      <c r="K176" s="23" t="s">
        <v>1521</v>
      </c>
      <c r="L176" s="23" t="s">
        <v>1300</v>
      </c>
      <c r="M176" t="s">
        <v>1308</v>
      </c>
    </row>
    <row r="177" spans="1:13" ht="12.75" outlineLevel="2">
      <c r="A177" t="s">
        <v>2088</v>
      </c>
      <c r="B177">
        <v>4</v>
      </c>
      <c r="C177" s="23" t="s">
        <v>1526</v>
      </c>
      <c r="D177" s="18">
        <v>481</v>
      </c>
      <c r="E177" t="s">
        <v>1354</v>
      </c>
      <c r="F177" s="21">
        <v>4124</v>
      </c>
      <c r="G177" t="s">
        <v>1523</v>
      </c>
      <c r="H177" t="s">
        <v>1524</v>
      </c>
      <c r="I177" s="1">
        <v>1593909</v>
      </c>
      <c r="J177" s="23" t="s">
        <v>1527</v>
      </c>
      <c r="K177" s="23" t="s">
        <v>1521</v>
      </c>
      <c r="L177" s="23" t="s">
        <v>1300</v>
      </c>
      <c r="M177" t="s">
        <v>1308</v>
      </c>
    </row>
    <row r="178" spans="1:13" ht="12.75" outlineLevel="2">
      <c r="A178" t="s">
        <v>2089</v>
      </c>
      <c r="B178">
        <v>4</v>
      </c>
      <c r="C178" s="23" t="s">
        <v>1528</v>
      </c>
      <c r="D178" s="18">
        <v>103</v>
      </c>
      <c r="E178" t="s">
        <v>1529</v>
      </c>
      <c r="F178" s="21">
        <v>3160</v>
      </c>
      <c r="G178" t="s">
        <v>246</v>
      </c>
      <c r="H178" t="s">
        <v>1530</v>
      </c>
      <c r="I178" s="1">
        <v>1995000</v>
      </c>
      <c r="J178" s="23" t="s">
        <v>1859</v>
      </c>
      <c r="K178" s="23" t="s">
        <v>1525</v>
      </c>
      <c r="L178" s="23" t="s">
        <v>1348</v>
      </c>
      <c r="M178" t="s">
        <v>1308</v>
      </c>
    </row>
    <row r="179" spans="1:13" ht="12.75" outlineLevel="2">
      <c r="A179" t="s">
        <v>2090</v>
      </c>
      <c r="B179">
        <v>4</v>
      </c>
      <c r="C179" s="23" t="s">
        <v>1531</v>
      </c>
      <c r="D179" s="18">
        <v>481</v>
      </c>
      <c r="E179" t="s">
        <v>1354</v>
      </c>
      <c r="F179" s="21">
        <v>3160</v>
      </c>
      <c r="G179" t="s">
        <v>246</v>
      </c>
      <c r="H179" t="s">
        <v>1530</v>
      </c>
      <c r="I179" s="1">
        <v>1505000</v>
      </c>
      <c r="J179" s="23" t="s">
        <v>236</v>
      </c>
      <c r="K179" s="23" t="s">
        <v>1521</v>
      </c>
      <c r="L179" s="23" t="s">
        <v>1348</v>
      </c>
      <c r="M179" t="s">
        <v>1308</v>
      </c>
    </row>
    <row r="180" spans="1:13" ht="12.75" outlineLevel="2">
      <c r="A180" t="s">
        <v>2091</v>
      </c>
      <c r="B180">
        <v>4</v>
      </c>
      <c r="C180" s="23" t="s">
        <v>1536</v>
      </c>
      <c r="D180" s="18">
        <v>481</v>
      </c>
      <c r="E180" t="s">
        <v>1354</v>
      </c>
      <c r="F180" s="21">
        <v>921</v>
      </c>
      <c r="G180" t="s">
        <v>1537</v>
      </c>
      <c r="H180" t="s">
        <v>1538</v>
      </c>
      <c r="I180" s="1">
        <v>1500000</v>
      </c>
      <c r="J180" s="23" t="s">
        <v>789</v>
      </c>
      <c r="K180" s="23" t="s">
        <v>1521</v>
      </c>
      <c r="L180" s="23" t="s">
        <v>1300</v>
      </c>
      <c r="M180" t="s">
        <v>1308</v>
      </c>
    </row>
    <row r="181" spans="1:13" ht="12.75" outlineLevel="2">
      <c r="A181" t="s">
        <v>2092</v>
      </c>
      <c r="B181">
        <v>4</v>
      </c>
      <c r="C181" s="23" t="s">
        <v>1544</v>
      </c>
      <c r="D181" s="18">
        <v>481</v>
      </c>
      <c r="E181" t="s">
        <v>1354</v>
      </c>
      <c r="F181" s="21">
        <v>5666</v>
      </c>
      <c r="G181" t="s">
        <v>1976</v>
      </c>
      <c r="H181" t="s">
        <v>1543</v>
      </c>
      <c r="I181" s="1">
        <v>480000</v>
      </c>
      <c r="J181" s="23" t="s">
        <v>236</v>
      </c>
      <c r="K181" s="23" t="s">
        <v>1667</v>
      </c>
      <c r="L181" s="23" t="s">
        <v>1300</v>
      </c>
      <c r="M181" t="s">
        <v>1308</v>
      </c>
    </row>
    <row r="182" spans="1:13" ht="12.75" outlineLevel="2">
      <c r="A182" t="s">
        <v>2093</v>
      </c>
      <c r="B182">
        <v>4</v>
      </c>
      <c r="C182" s="23" t="s">
        <v>1678</v>
      </c>
      <c r="D182" s="18">
        <v>481</v>
      </c>
      <c r="E182" t="s">
        <v>1354</v>
      </c>
      <c r="F182" s="21">
        <v>10890</v>
      </c>
      <c r="G182" t="s">
        <v>1676</v>
      </c>
      <c r="H182" t="s">
        <v>1677</v>
      </c>
      <c r="I182" s="1">
        <v>2520000</v>
      </c>
      <c r="J182" s="23" t="s">
        <v>789</v>
      </c>
      <c r="K182" s="23" t="s">
        <v>1535</v>
      </c>
      <c r="L182" s="23" t="s">
        <v>1300</v>
      </c>
      <c r="M182" t="s">
        <v>1308</v>
      </c>
    </row>
    <row r="183" spans="1:13" ht="12.75" outlineLevel="2">
      <c r="A183" t="s">
        <v>2094</v>
      </c>
      <c r="B183">
        <v>4</v>
      </c>
      <c r="C183" s="23" t="s">
        <v>1683</v>
      </c>
      <c r="D183" s="18">
        <v>481</v>
      </c>
      <c r="E183" t="s">
        <v>1354</v>
      </c>
      <c r="F183" s="21">
        <v>8857</v>
      </c>
      <c r="G183" t="s">
        <v>1684</v>
      </c>
      <c r="H183" t="s">
        <v>1685</v>
      </c>
      <c r="I183" s="1">
        <v>1250000</v>
      </c>
      <c r="J183" s="23" t="s">
        <v>1686</v>
      </c>
      <c r="K183" s="23" t="s">
        <v>1521</v>
      </c>
      <c r="L183" s="23" t="s">
        <v>1300</v>
      </c>
      <c r="M183" t="s">
        <v>1308</v>
      </c>
    </row>
    <row r="184" spans="1:13" ht="12.75" outlineLevel="2">
      <c r="A184" t="s">
        <v>2095</v>
      </c>
      <c r="B184">
        <v>4</v>
      </c>
      <c r="C184" s="23" t="s">
        <v>1700</v>
      </c>
      <c r="D184" s="18">
        <v>481</v>
      </c>
      <c r="E184" t="s">
        <v>1354</v>
      </c>
      <c r="F184" s="21">
        <v>5667</v>
      </c>
      <c r="G184" t="s">
        <v>1698</v>
      </c>
      <c r="H184" t="s">
        <v>1699</v>
      </c>
      <c r="I184" s="1">
        <v>1200000</v>
      </c>
      <c r="J184" s="23" t="s">
        <v>1701</v>
      </c>
      <c r="K184" s="23" t="s">
        <v>1525</v>
      </c>
      <c r="L184" s="23" t="s">
        <v>1300</v>
      </c>
      <c r="M184" t="s">
        <v>1308</v>
      </c>
    </row>
    <row r="185" spans="1:13" ht="12.75" outlineLevel="2">
      <c r="A185" t="s">
        <v>2096</v>
      </c>
      <c r="B185">
        <v>4</v>
      </c>
      <c r="C185" s="23" t="s">
        <v>1703</v>
      </c>
      <c r="D185" s="18">
        <v>481</v>
      </c>
      <c r="E185" t="s">
        <v>1354</v>
      </c>
      <c r="F185" s="21">
        <v>12209</v>
      </c>
      <c r="G185" t="s">
        <v>1704</v>
      </c>
      <c r="H185" t="s">
        <v>303</v>
      </c>
      <c r="I185" s="1">
        <v>1000000</v>
      </c>
      <c r="J185" s="23" t="s">
        <v>1997</v>
      </c>
      <c r="K185" s="23" t="s">
        <v>1525</v>
      </c>
      <c r="L185" s="23" t="s">
        <v>1300</v>
      </c>
      <c r="M185" t="s">
        <v>1308</v>
      </c>
    </row>
    <row r="186" spans="1:13" ht="12.75" outlineLevel="2">
      <c r="A186" t="s">
        <v>2097</v>
      </c>
      <c r="B186">
        <v>4</v>
      </c>
      <c r="C186" s="23" t="s">
        <v>309</v>
      </c>
      <c r="D186" s="18">
        <v>481</v>
      </c>
      <c r="E186" t="s">
        <v>1354</v>
      </c>
      <c r="F186" s="21">
        <v>5994</v>
      </c>
      <c r="G186" t="s">
        <v>1688</v>
      </c>
      <c r="H186" t="s">
        <v>307</v>
      </c>
      <c r="I186" s="1">
        <v>750000</v>
      </c>
      <c r="J186" s="23" t="s">
        <v>1701</v>
      </c>
      <c r="K186" s="23" t="s">
        <v>1299</v>
      </c>
      <c r="L186" s="23" t="s">
        <v>1348</v>
      </c>
      <c r="M186" t="s">
        <v>1308</v>
      </c>
    </row>
    <row r="187" spans="1:13" ht="12.75" outlineLevel="2">
      <c r="A187" t="s">
        <v>2098</v>
      </c>
      <c r="B187">
        <v>4</v>
      </c>
      <c r="C187" s="23" t="s">
        <v>310</v>
      </c>
      <c r="D187" s="18">
        <v>581</v>
      </c>
      <c r="E187" t="s">
        <v>584</v>
      </c>
      <c r="F187" s="21">
        <v>5865</v>
      </c>
      <c r="G187" t="s">
        <v>311</v>
      </c>
      <c r="H187" t="s">
        <v>312</v>
      </c>
      <c r="I187" s="1">
        <v>2000000</v>
      </c>
      <c r="J187" s="23" t="s">
        <v>594</v>
      </c>
      <c r="K187" s="23" t="s">
        <v>313</v>
      </c>
      <c r="L187" s="23" t="s">
        <v>1834</v>
      </c>
      <c r="M187" t="s">
        <v>1308</v>
      </c>
    </row>
    <row r="188" spans="1:13" ht="12.75" outlineLevel="2">
      <c r="A188" t="s">
        <v>2099</v>
      </c>
      <c r="B188">
        <v>4</v>
      </c>
      <c r="C188" s="23" t="s">
        <v>316</v>
      </c>
      <c r="D188" s="18">
        <v>481</v>
      </c>
      <c r="E188" t="s">
        <v>1354</v>
      </c>
      <c r="F188" s="21">
        <v>4001</v>
      </c>
      <c r="G188" t="s">
        <v>956</v>
      </c>
      <c r="H188" t="s">
        <v>315</v>
      </c>
      <c r="I188" s="1">
        <v>2088000</v>
      </c>
      <c r="J188" s="23" t="s">
        <v>1355</v>
      </c>
      <c r="K188" s="23" t="s">
        <v>1535</v>
      </c>
      <c r="L188" s="23" t="s">
        <v>1348</v>
      </c>
      <c r="M188" t="s">
        <v>1308</v>
      </c>
    </row>
    <row r="189" spans="1:13" ht="12.75" outlineLevel="2">
      <c r="A189" t="s">
        <v>2100</v>
      </c>
      <c r="B189">
        <v>4</v>
      </c>
      <c r="C189" s="23" t="s">
        <v>317</v>
      </c>
      <c r="D189" s="18">
        <v>406</v>
      </c>
      <c r="E189" t="s">
        <v>1350</v>
      </c>
      <c r="F189" s="21">
        <v>6007</v>
      </c>
      <c r="G189" t="s">
        <v>318</v>
      </c>
      <c r="H189" t="s">
        <v>319</v>
      </c>
      <c r="I189" s="1">
        <v>1000000</v>
      </c>
      <c r="J189" s="23" t="s">
        <v>1306</v>
      </c>
      <c r="K189" s="23" t="s">
        <v>1299</v>
      </c>
      <c r="L189" s="23" t="s">
        <v>1300</v>
      </c>
      <c r="M189" t="s">
        <v>1308</v>
      </c>
    </row>
    <row r="190" spans="1:13" ht="12.75" outlineLevel="2">
      <c r="A190" t="s">
        <v>2101</v>
      </c>
      <c r="B190">
        <v>4</v>
      </c>
      <c r="C190" s="23" t="s">
        <v>320</v>
      </c>
      <c r="D190" s="18">
        <v>406</v>
      </c>
      <c r="E190" t="s">
        <v>1350</v>
      </c>
      <c r="F190" s="21">
        <v>4630</v>
      </c>
      <c r="G190" t="s">
        <v>321</v>
      </c>
      <c r="H190" t="s">
        <v>322</v>
      </c>
      <c r="I190" s="1">
        <v>2000000</v>
      </c>
      <c r="J190" s="23" t="s">
        <v>598</v>
      </c>
      <c r="K190" s="23" t="s">
        <v>1521</v>
      </c>
      <c r="L190" s="23" t="s">
        <v>1300</v>
      </c>
      <c r="M190" t="s">
        <v>1308</v>
      </c>
    </row>
    <row r="191" spans="1:13" ht="12.75" outlineLevel="2">
      <c r="A191" t="s">
        <v>2102</v>
      </c>
      <c r="B191">
        <v>4</v>
      </c>
      <c r="C191" s="23" t="s">
        <v>323</v>
      </c>
      <c r="D191" s="18">
        <v>406</v>
      </c>
      <c r="E191" t="s">
        <v>1350</v>
      </c>
      <c r="F191" s="21">
        <v>4272</v>
      </c>
      <c r="G191" t="s">
        <v>324</v>
      </c>
      <c r="H191" t="s">
        <v>325</v>
      </c>
      <c r="I191" s="1">
        <v>900000</v>
      </c>
      <c r="J191" s="23" t="s">
        <v>1366</v>
      </c>
      <c r="K191" s="23" t="s">
        <v>1535</v>
      </c>
      <c r="L191" s="23" t="s">
        <v>1300</v>
      </c>
      <c r="M191" t="s">
        <v>1308</v>
      </c>
    </row>
    <row r="192" spans="1:13" ht="12.75" outlineLevel="2">
      <c r="A192" t="s">
        <v>2103</v>
      </c>
      <c r="B192">
        <v>4</v>
      </c>
      <c r="C192" s="23" t="s">
        <v>326</v>
      </c>
      <c r="D192" s="18">
        <v>481</v>
      </c>
      <c r="E192" t="s">
        <v>1354</v>
      </c>
      <c r="F192" s="21">
        <v>4272</v>
      </c>
      <c r="G192" t="s">
        <v>324</v>
      </c>
      <c r="H192" t="s">
        <v>325</v>
      </c>
      <c r="I192" s="1">
        <v>600000</v>
      </c>
      <c r="J192" s="23" t="s">
        <v>327</v>
      </c>
      <c r="K192" s="23" t="s">
        <v>1667</v>
      </c>
      <c r="L192" s="23" t="s">
        <v>1300</v>
      </c>
      <c r="M192" t="s">
        <v>1308</v>
      </c>
    </row>
    <row r="193" spans="1:13" ht="12.75" outlineLevel="2">
      <c r="A193" t="s">
        <v>2104</v>
      </c>
      <c r="B193">
        <v>4</v>
      </c>
      <c r="C193" s="23" t="s">
        <v>332</v>
      </c>
      <c r="D193" s="18">
        <v>481</v>
      </c>
      <c r="E193" t="s">
        <v>1354</v>
      </c>
      <c r="F193" s="21">
        <v>4694</v>
      </c>
      <c r="G193" t="s">
        <v>333</v>
      </c>
      <c r="H193" t="s">
        <v>334</v>
      </c>
      <c r="I193" s="1">
        <v>1125000</v>
      </c>
      <c r="J193" s="23" t="s">
        <v>335</v>
      </c>
      <c r="K193" s="23" t="s">
        <v>1521</v>
      </c>
      <c r="L193" s="23" t="s">
        <v>1834</v>
      </c>
      <c r="M193" t="s">
        <v>1308</v>
      </c>
    </row>
    <row r="194" spans="1:13" ht="12.75" outlineLevel="2">
      <c r="A194" t="s">
        <v>2105</v>
      </c>
      <c r="B194">
        <v>4</v>
      </c>
      <c r="C194" s="23" t="s">
        <v>336</v>
      </c>
      <c r="D194" s="18">
        <v>584</v>
      </c>
      <c r="E194" t="s">
        <v>1830</v>
      </c>
      <c r="F194" s="21">
        <v>4694</v>
      </c>
      <c r="G194" t="s">
        <v>333</v>
      </c>
      <c r="H194" t="s">
        <v>334</v>
      </c>
      <c r="I194" s="1">
        <v>125000</v>
      </c>
      <c r="J194" s="23" t="s">
        <v>1341</v>
      </c>
      <c r="K194" s="23" t="s">
        <v>1525</v>
      </c>
      <c r="L194" s="23" t="s">
        <v>1834</v>
      </c>
      <c r="M194" t="s">
        <v>1308</v>
      </c>
    </row>
    <row r="195" spans="1:13" ht="12.75" outlineLevel="2">
      <c r="A195" t="s">
        <v>2106</v>
      </c>
      <c r="B195">
        <v>4</v>
      </c>
      <c r="C195" s="23" t="s">
        <v>337</v>
      </c>
      <c r="D195" s="18">
        <v>481</v>
      </c>
      <c r="E195" t="s">
        <v>1354</v>
      </c>
      <c r="F195" s="21">
        <v>11539</v>
      </c>
      <c r="G195" t="s">
        <v>338</v>
      </c>
      <c r="H195" t="s">
        <v>339</v>
      </c>
      <c r="I195" s="1">
        <v>400000</v>
      </c>
      <c r="J195" s="23" t="s">
        <v>236</v>
      </c>
      <c r="K195" s="23" t="s">
        <v>1352</v>
      </c>
      <c r="L195" s="23" t="s">
        <v>1300</v>
      </c>
      <c r="M195" t="s">
        <v>1308</v>
      </c>
    </row>
    <row r="196" spans="1:13" ht="12.75" outlineLevel="2">
      <c r="A196" t="s">
        <v>2107</v>
      </c>
      <c r="B196">
        <v>4</v>
      </c>
      <c r="C196" s="23" t="s">
        <v>342</v>
      </c>
      <c r="D196" s="18">
        <v>481</v>
      </c>
      <c r="E196" t="s">
        <v>1354</v>
      </c>
      <c r="F196" s="21">
        <v>5767</v>
      </c>
      <c r="G196" t="s">
        <v>343</v>
      </c>
      <c r="H196" t="s">
        <v>344</v>
      </c>
      <c r="I196" s="1">
        <v>1500000</v>
      </c>
      <c r="J196" s="23" t="s">
        <v>922</v>
      </c>
      <c r="K196" s="23" t="s">
        <v>1521</v>
      </c>
      <c r="L196" s="23" t="s">
        <v>1300</v>
      </c>
      <c r="M196" t="s">
        <v>1308</v>
      </c>
    </row>
    <row r="197" spans="1:13" ht="12.75" outlineLevel="2">
      <c r="A197" t="s">
        <v>2108</v>
      </c>
      <c r="B197">
        <v>4</v>
      </c>
      <c r="C197" s="23" t="s">
        <v>348</v>
      </c>
      <c r="D197" s="18">
        <v>481</v>
      </c>
      <c r="E197" t="s">
        <v>1354</v>
      </c>
      <c r="F197" s="21">
        <v>9593</v>
      </c>
      <c r="G197" t="s">
        <v>346</v>
      </c>
      <c r="H197" t="s">
        <v>347</v>
      </c>
      <c r="I197" s="1">
        <v>1696000</v>
      </c>
      <c r="J197" s="23" t="s">
        <v>349</v>
      </c>
      <c r="K197" s="23" t="s">
        <v>1521</v>
      </c>
      <c r="L197" s="23" t="s">
        <v>1348</v>
      </c>
      <c r="M197" t="s">
        <v>1308</v>
      </c>
    </row>
    <row r="198" spans="1:13" ht="12.75" outlineLevel="2">
      <c r="A198" t="s">
        <v>2109</v>
      </c>
      <c r="B198">
        <v>4</v>
      </c>
      <c r="C198" s="23" t="s">
        <v>354</v>
      </c>
      <c r="D198" s="18">
        <v>481</v>
      </c>
      <c r="E198" t="s">
        <v>1354</v>
      </c>
      <c r="F198" s="21">
        <v>9593</v>
      </c>
      <c r="G198" t="s">
        <v>346</v>
      </c>
      <c r="H198" t="s">
        <v>355</v>
      </c>
      <c r="I198" s="1">
        <v>1500000</v>
      </c>
      <c r="J198" s="23" t="s">
        <v>349</v>
      </c>
      <c r="K198" s="23" t="s">
        <v>423</v>
      </c>
      <c r="L198" s="23" t="s">
        <v>1348</v>
      </c>
      <c r="M198" t="s">
        <v>1301</v>
      </c>
    </row>
    <row r="199" spans="1:13" ht="12.75" outlineLevel="2">
      <c r="A199" t="s">
        <v>2110</v>
      </c>
      <c r="B199">
        <v>4</v>
      </c>
      <c r="C199" s="23" t="s">
        <v>358</v>
      </c>
      <c r="D199" s="18">
        <v>481</v>
      </c>
      <c r="E199" t="s">
        <v>1354</v>
      </c>
      <c r="F199" s="21">
        <v>886</v>
      </c>
      <c r="G199" t="s">
        <v>1995</v>
      </c>
      <c r="H199" t="s">
        <v>359</v>
      </c>
      <c r="I199" s="1">
        <v>500000</v>
      </c>
      <c r="J199" s="23" t="s">
        <v>1997</v>
      </c>
      <c r="K199" s="23" t="s">
        <v>423</v>
      </c>
      <c r="L199" s="23" t="s">
        <v>1300</v>
      </c>
      <c r="M199" t="s">
        <v>1308</v>
      </c>
    </row>
    <row r="200" spans="1:13" ht="12.75" outlineLevel="2">
      <c r="A200" t="s">
        <v>2111</v>
      </c>
      <c r="B200">
        <v>4</v>
      </c>
      <c r="C200" s="23" t="s">
        <v>466</v>
      </c>
      <c r="D200" s="18">
        <v>406</v>
      </c>
      <c r="E200" t="s">
        <v>1350</v>
      </c>
      <c r="F200" s="21">
        <v>4576</v>
      </c>
      <c r="G200" t="s">
        <v>467</v>
      </c>
      <c r="H200" t="s">
        <v>468</v>
      </c>
      <c r="I200" s="1">
        <v>1500000</v>
      </c>
      <c r="J200" s="23" t="s">
        <v>417</v>
      </c>
      <c r="K200" s="23" t="s">
        <v>434</v>
      </c>
      <c r="L200" s="23" t="s">
        <v>1300</v>
      </c>
      <c r="M200" t="s">
        <v>1308</v>
      </c>
    </row>
    <row r="201" spans="1:13" ht="12.75" outlineLevel="2">
      <c r="A201" t="s">
        <v>2112</v>
      </c>
      <c r="B201">
        <v>4</v>
      </c>
      <c r="C201" s="23" t="s">
        <v>469</v>
      </c>
      <c r="D201" s="18">
        <v>406</v>
      </c>
      <c r="E201" t="s">
        <v>1350</v>
      </c>
      <c r="F201" s="21">
        <v>1644</v>
      </c>
      <c r="G201" t="s">
        <v>470</v>
      </c>
      <c r="H201" t="s">
        <v>471</v>
      </c>
      <c r="I201" s="1">
        <v>3650048</v>
      </c>
      <c r="J201" s="23" t="s">
        <v>598</v>
      </c>
      <c r="K201" s="23" t="s">
        <v>1342</v>
      </c>
      <c r="L201" s="23" t="s">
        <v>1300</v>
      </c>
      <c r="M201" t="s">
        <v>1308</v>
      </c>
    </row>
    <row r="202" spans="1:13" ht="12.75" outlineLevel="2">
      <c r="A202" t="s">
        <v>2113</v>
      </c>
      <c r="B202">
        <v>4</v>
      </c>
      <c r="C202" s="23" t="s">
        <v>472</v>
      </c>
      <c r="D202" s="18">
        <v>481</v>
      </c>
      <c r="E202" t="s">
        <v>1354</v>
      </c>
      <c r="F202" s="21">
        <v>1644</v>
      </c>
      <c r="G202" t="s">
        <v>470</v>
      </c>
      <c r="H202" t="s">
        <v>471</v>
      </c>
      <c r="I202" s="1">
        <v>349952</v>
      </c>
      <c r="J202" s="23" t="s">
        <v>473</v>
      </c>
      <c r="K202" s="23" t="s">
        <v>1352</v>
      </c>
      <c r="L202" s="23" t="s">
        <v>1300</v>
      </c>
      <c r="M202" t="s">
        <v>1308</v>
      </c>
    </row>
    <row r="203" spans="1:13" ht="12.75" outlineLevel="2">
      <c r="A203" t="s">
        <v>2114</v>
      </c>
      <c r="B203">
        <v>4</v>
      </c>
      <c r="C203" s="23" t="s">
        <v>477</v>
      </c>
      <c r="D203" s="18">
        <v>481</v>
      </c>
      <c r="E203" t="s">
        <v>1354</v>
      </c>
      <c r="F203" s="21">
        <v>13492</v>
      </c>
      <c r="G203" t="s">
        <v>475</v>
      </c>
      <c r="H203" t="s">
        <v>476</v>
      </c>
      <c r="I203" s="1">
        <v>150000</v>
      </c>
      <c r="J203" s="23" t="s">
        <v>1527</v>
      </c>
      <c r="K203" s="23" t="s">
        <v>1342</v>
      </c>
      <c r="L203" s="23" t="s">
        <v>1834</v>
      </c>
      <c r="M203" t="s">
        <v>1308</v>
      </c>
    </row>
    <row r="204" spans="1:13" ht="12.75" outlineLevel="2">
      <c r="A204" t="s">
        <v>2115</v>
      </c>
      <c r="B204">
        <v>4</v>
      </c>
      <c r="C204" s="23" t="s">
        <v>482</v>
      </c>
      <c r="D204" s="18">
        <v>481</v>
      </c>
      <c r="E204" t="s">
        <v>1354</v>
      </c>
      <c r="F204" s="21">
        <v>5672</v>
      </c>
      <c r="G204" t="s">
        <v>1983</v>
      </c>
      <c r="H204" t="s">
        <v>480</v>
      </c>
      <c r="I204" s="1">
        <v>150000</v>
      </c>
      <c r="J204" s="23" t="s">
        <v>236</v>
      </c>
      <c r="K204" s="23" t="s">
        <v>1352</v>
      </c>
      <c r="L204" s="23" t="s">
        <v>1300</v>
      </c>
      <c r="M204" t="s">
        <v>1308</v>
      </c>
    </row>
    <row r="205" spans="1:13" ht="12.75" outlineLevel="2">
      <c r="A205" t="s">
        <v>2116</v>
      </c>
      <c r="B205">
        <v>4</v>
      </c>
      <c r="C205" s="23" t="s">
        <v>483</v>
      </c>
      <c r="D205" s="18">
        <v>481</v>
      </c>
      <c r="E205" t="s">
        <v>1354</v>
      </c>
      <c r="F205" s="21">
        <v>6404</v>
      </c>
      <c r="G205" t="s">
        <v>484</v>
      </c>
      <c r="H205" t="s">
        <v>485</v>
      </c>
      <c r="I205" s="1">
        <v>2500000</v>
      </c>
      <c r="J205" s="23" t="s">
        <v>223</v>
      </c>
      <c r="K205" s="23" t="s">
        <v>1342</v>
      </c>
      <c r="L205" s="23" t="s">
        <v>1348</v>
      </c>
      <c r="M205" t="s">
        <v>1308</v>
      </c>
    </row>
    <row r="206" spans="1:13" ht="12.75" outlineLevel="2">
      <c r="A206" t="s">
        <v>2117</v>
      </c>
      <c r="B206">
        <v>4</v>
      </c>
      <c r="C206" s="23" t="s">
        <v>486</v>
      </c>
      <c r="D206" s="18">
        <v>406</v>
      </c>
      <c r="E206" t="s">
        <v>1350</v>
      </c>
      <c r="F206" s="21">
        <v>6006</v>
      </c>
      <c r="G206" t="s">
        <v>487</v>
      </c>
      <c r="H206" t="s">
        <v>488</v>
      </c>
      <c r="I206" s="1">
        <v>2000000</v>
      </c>
      <c r="J206" s="23" t="s">
        <v>1306</v>
      </c>
      <c r="K206" s="23" t="s">
        <v>434</v>
      </c>
      <c r="L206" s="23" t="s">
        <v>1300</v>
      </c>
      <c r="M206" t="s">
        <v>1308</v>
      </c>
    </row>
    <row r="207" spans="1:13" ht="12.75" outlineLevel="2">
      <c r="A207" t="s">
        <v>2118</v>
      </c>
      <c r="B207">
        <v>4</v>
      </c>
      <c r="C207" s="23" t="s">
        <v>489</v>
      </c>
      <c r="D207" s="18">
        <v>406</v>
      </c>
      <c r="E207" t="s">
        <v>1350</v>
      </c>
      <c r="F207" s="21">
        <v>8023</v>
      </c>
      <c r="G207" t="s">
        <v>1705</v>
      </c>
      <c r="H207" t="s">
        <v>1706</v>
      </c>
      <c r="I207" s="1">
        <v>2000000</v>
      </c>
      <c r="J207" s="23" t="s">
        <v>1298</v>
      </c>
      <c r="K207" s="23" t="s">
        <v>1342</v>
      </c>
      <c r="L207" s="23" t="s">
        <v>1300</v>
      </c>
      <c r="M207" t="s">
        <v>1308</v>
      </c>
    </row>
    <row r="208" spans="1:13" ht="12.75" outlineLevel="2">
      <c r="A208" t="s">
        <v>2119</v>
      </c>
      <c r="B208">
        <v>4</v>
      </c>
      <c r="C208" s="23" t="s">
        <v>1710</v>
      </c>
      <c r="D208" s="18">
        <v>481</v>
      </c>
      <c r="E208" t="s">
        <v>1354</v>
      </c>
      <c r="F208" s="21">
        <v>1115</v>
      </c>
      <c r="G208" t="s">
        <v>1708</v>
      </c>
      <c r="H208" t="s">
        <v>1709</v>
      </c>
      <c r="I208" s="1">
        <v>1500000</v>
      </c>
      <c r="J208" s="23" t="s">
        <v>939</v>
      </c>
      <c r="K208" s="23" t="s">
        <v>1321</v>
      </c>
      <c r="L208" s="23" t="s">
        <v>1348</v>
      </c>
      <c r="M208" t="s">
        <v>1308</v>
      </c>
    </row>
    <row r="209" spans="1:13" ht="12.75" outlineLevel="2">
      <c r="A209" t="s">
        <v>2120</v>
      </c>
      <c r="B209">
        <v>4</v>
      </c>
      <c r="C209" s="23" t="s">
        <v>397</v>
      </c>
      <c r="D209" s="18">
        <v>481</v>
      </c>
      <c r="E209" t="s">
        <v>1354</v>
      </c>
      <c r="F209" s="21">
        <v>9755</v>
      </c>
      <c r="G209" t="s">
        <v>398</v>
      </c>
      <c r="H209" t="s">
        <v>399</v>
      </c>
      <c r="I209" s="1">
        <v>2000000</v>
      </c>
      <c r="J209" s="23" t="s">
        <v>789</v>
      </c>
      <c r="K209" s="23" t="s">
        <v>1342</v>
      </c>
      <c r="L209" s="23" t="s">
        <v>1300</v>
      </c>
      <c r="M209" t="s">
        <v>1308</v>
      </c>
    </row>
    <row r="210" spans="1:13" ht="12.75" outlineLevel="2">
      <c r="A210" t="s">
        <v>2121</v>
      </c>
      <c r="B210">
        <v>4</v>
      </c>
      <c r="C210" s="23" t="s">
        <v>400</v>
      </c>
      <c r="D210" s="18">
        <v>481</v>
      </c>
      <c r="E210" t="s">
        <v>1354</v>
      </c>
      <c r="F210" s="21">
        <v>927</v>
      </c>
      <c r="G210" t="s">
        <v>401</v>
      </c>
      <c r="H210" t="s">
        <v>402</v>
      </c>
      <c r="I210" s="1">
        <v>2500000</v>
      </c>
      <c r="J210" s="23" t="s">
        <v>922</v>
      </c>
      <c r="K210" s="23" t="s">
        <v>1342</v>
      </c>
      <c r="L210" s="23" t="s">
        <v>1300</v>
      </c>
      <c r="M210" t="s">
        <v>1308</v>
      </c>
    </row>
    <row r="211" spans="1:13" ht="12.75" outlineLevel="2">
      <c r="A211" t="s">
        <v>2122</v>
      </c>
      <c r="B211">
        <v>4</v>
      </c>
      <c r="C211" s="23" t="s">
        <v>375</v>
      </c>
      <c r="D211" s="18">
        <v>481</v>
      </c>
      <c r="E211" t="s">
        <v>1354</v>
      </c>
      <c r="F211" s="21">
        <v>6059</v>
      </c>
      <c r="G211" t="s">
        <v>373</v>
      </c>
      <c r="H211" t="s">
        <v>374</v>
      </c>
      <c r="I211" s="1">
        <v>152490</v>
      </c>
      <c r="J211" s="23" t="s">
        <v>1527</v>
      </c>
      <c r="K211" s="23" t="s">
        <v>1352</v>
      </c>
      <c r="L211" s="23" t="s">
        <v>1300</v>
      </c>
      <c r="M211" t="s">
        <v>1308</v>
      </c>
    </row>
    <row r="212" spans="1:13" ht="12.75" outlineLevel="2">
      <c r="A212" t="s">
        <v>2123</v>
      </c>
      <c r="B212">
        <v>4</v>
      </c>
      <c r="C212" s="23" t="s">
        <v>379</v>
      </c>
      <c r="D212" s="18">
        <v>481</v>
      </c>
      <c r="E212" t="s">
        <v>1354</v>
      </c>
      <c r="F212" s="21">
        <v>10922</v>
      </c>
      <c r="G212" t="s">
        <v>1304</v>
      </c>
      <c r="H212" t="s">
        <v>377</v>
      </c>
      <c r="I212" s="1">
        <v>375000</v>
      </c>
      <c r="J212" s="23" t="s">
        <v>1981</v>
      </c>
      <c r="K212" s="23" t="s">
        <v>1352</v>
      </c>
      <c r="L212" s="23" t="s">
        <v>1300</v>
      </c>
      <c r="M212" t="s">
        <v>1308</v>
      </c>
    </row>
    <row r="213" spans="1:13" ht="12.75" outlineLevel="2">
      <c r="A213" t="s">
        <v>2124</v>
      </c>
      <c r="B213">
        <v>4</v>
      </c>
      <c r="C213" s="23" t="s">
        <v>384</v>
      </c>
      <c r="D213" s="18">
        <v>481</v>
      </c>
      <c r="E213" t="s">
        <v>1354</v>
      </c>
      <c r="F213" s="21">
        <v>1864</v>
      </c>
      <c r="G213" t="s">
        <v>385</v>
      </c>
      <c r="H213" t="s">
        <v>386</v>
      </c>
      <c r="I213" s="1">
        <v>2000000</v>
      </c>
      <c r="J213" s="23" t="s">
        <v>1686</v>
      </c>
      <c r="K213" s="23" t="s">
        <v>387</v>
      </c>
      <c r="L213" s="23" t="s">
        <v>1300</v>
      </c>
      <c r="M213" t="s">
        <v>1308</v>
      </c>
    </row>
    <row r="214" spans="1:13" ht="12.75" outlineLevel="2">
      <c r="A214" t="s">
        <v>2125</v>
      </c>
      <c r="B214">
        <v>4</v>
      </c>
      <c r="C214" s="23" t="s">
        <v>388</v>
      </c>
      <c r="D214" s="18">
        <v>481</v>
      </c>
      <c r="E214" t="s">
        <v>1354</v>
      </c>
      <c r="F214" s="21">
        <v>3316</v>
      </c>
      <c r="G214" t="s">
        <v>1474</v>
      </c>
      <c r="H214" t="s">
        <v>389</v>
      </c>
      <c r="I214" s="1">
        <v>1000000</v>
      </c>
      <c r="J214" s="23" t="s">
        <v>2005</v>
      </c>
      <c r="K214" s="23" t="s">
        <v>785</v>
      </c>
      <c r="L214" s="23" t="s">
        <v>1300</v>
      </c>
      <c r="M214" t="s">
        <v>1301</v>
      </c>
    </row>
    <row r="215" spans="1:13" ht="12.75" outlineLevel="2">
      <c r="A215" t="s">
        <v>2126</v>
      </c>
      <c r="B215">
        <v>4</v>
      </c>
      <c r="C215" s="23" t="s">
        <v>390</v>
      </c>
      <c r="D215" s="18">
        <v>481</v>
      </c>
      <c r="E215" t="s">
        <v>1354</v>
      </c>
      <c r="F215" s="21">
        <v>10801</v>
      </c>
      <c r="G215" t="s">
        <v>391</v>
      </c>
      <c r="H215" t="s">
        <v>392</v>
      </c>
      <c r="I215" s="1">
        <v>600000</v>
      </c>
      <c r="J215" s="23" t="s">
        <v>2005</v>
      </c>
      <c r="K215" s="23" t="s">
        <v>785</v>
      </c>
      <c r="L215" s="23" t="s">
        <v>1834</v>
      </c>
      <c r="M215" t="s">
        <v>1301</v>
      </c>
    </row>
    <row r="216" spans="1:13" ht="12.75" outlineLevel="2">
      <c r="A216" t="s">
        <v>2127</v>
      </c>
      <c r="B216">
        <v>4</v>
      </c>
      <c r="C216" s="23" t="s">
        <v>1273</v>
      </c>
      <c r="D216" s="18">
        <v>481</v>
      </c>
      <c r="E216" t="s">
        <v>1354</v>
      </c>
      <c r="F216" s="21">
        <v>565</v>
      </c>
      <c r="G216" t="s">
        <v>2003</v>
      </c>
      <c r="H216" t="s">
        <v>135</v>
      </c>
      <c r="I216" s="1">
        <v>500000</v>
      </c>
      <c r="J216" s="23" t="s">
        <v>2005</v>
      </c>
      <c r="K216" s="23" t="s">
        <v>1360</v>
      </c>
      <c r="L216" s="23" t="s">
        <v>1834</v>
      </c>
      <c r="M216" t="s">
        <v>1301</v>
      </c>
    </row>
    <row r="217" spans="1:13" ht="12.75" outlineLevel="2">
      <c r="A217" t="s">
        <v>2128</v>
      </c>
      <c r="B217">
        <v>4</v>
      </c>
      <c r="C217" s="23" t="s">
        <v>145</v>
      </c>
      <c r="D217" s="18">
        <v>481</v>
      </c>
      <c r="E217" t="s">
        <v>1354</v>
      </c>
      <c r="F217" s="21">
        <v>11253</v>
      </c>
      <c r="G217" t="s">
        <v>1497</v>
      </c>
      <c r="H217" t="s">
        <v>146</v>
      </c>
      <c r="I217" s="1">
        <v>1000000</v>
      </c>
      <c r="J217" s="23" t="s">
        <v>2005</v>
      </c>
      <c r="K217" s="23" t="s">
        <v>785</v>
      </c>
      <c r="L217" s="23" t="s">
        <v>1300</v>
      </c>
      <c r="M217" t="s">
        <v>1301</v>
      </c>
    </row>
    <row r="218" spans="1:13" ht="12.75" outlineLevel="2">
      <c r="A218" t="s">
        <v>2129</v>
      </c>
      <c r="B218">
        <v>4</v>
      </c>
      <c r="C218" s="23" t="s">
        <v>147</v>
      </c>
      <c r="D218" s="18">
        <v>481</v>
      </c>
      <c r="E218" t="s">
        <v>1354</v>
      </c>
      <c r="F218" s="21">
        <v>12796</v>
      </c>
      <c r="G218" t="s">
        <v>148</v>
      </c>
      <c r="H218" t="s">
        <v>149</v>
      </c>
      <c r="I218" s="1">
        <v>400000</v>
      </c>
      <c r="J218" s="23" t="s">
        <v>2005</v>
      </c>
      <c r="K218" s="23" t="s">
        <v>785</v>
      </c>
      <c r="L218" s="23" t="s">
        <v>1834</v>
      </c>
      <c r="M218" t="s">
        <v>1301</v>
      </c>
    </row>
    <row r="219" spans="1:13" ht="12.75" outlineLevel="2">
      <c r="A219" t="s">
        <v>2130</v>
      </c>
      <c r="B219">
        <v>4</v>
      </c>
      <c r="C219" s="23" t="s">
        <v>163</v>
      </c>
      <c r="D219" s="18">
        <v>1554</v>
      </c>
      <c r="E219" t="s">
        <v>164</v>
      </c>
      <c r="F219" s="21">
        <v>6202</v>
      </c>
      <c r="G219" t="s">
        <v>165</v>
      </c>
      <c r="H219" t="s">
        <v>166</v>
      </c>
      <c r="I219" s="1">
        <v>1000000</v>
      </c>
      <c r="J219" s="23" t="s">
        <v>1347</v>
      </c>
      <c r="K219" s="23" t="s">
        <v>1360</v>
      </c>
      <c r="L219" s="23" t="s">
        <v>1300</v>
      </c>
      <c r="M219" t="s">
        <v>1301</v>
      </c>
    </row>
    <row r="220" spans="1:13" ht="12.75" outlineLevel="2">
      <c r="A220" t="s">
        <v>2131</v>
      </c>
      <c r="B220">
        <v>4</v>
      </c>
      <c r="C220" s="23" t="s">
        <v>781</v>
      </c>
      <c r="D220" s="18">
        <v>482</v>
      </c>
      <c r="E220" t="s">
        <v>782</v>
      </c>
      <c r="F220" s="21">
        <v>10036</v>
      </c>
      <c r="G220" t="s">
        <v>783</v>
      </c>
      <c r="H220" t="s">
        <v>784</v>
      </c>
      <c r="I220" s="1">
        <v>743100</v>
      </c>
      <c r="J220" s="23" t="s">
        <v>1347</v>
      </c>
      <c r="K220" s="23" t="s">
        <v>785</v>
      </c>
      <c r="L220" s="23" t="s">
        <v>1834</v>
      </c>
      <c r="M220" t="s">
        <v>1308</v>
      </c>
    </row>
    <row r="221" spans="1:13" ht="12.75" outlineLevel="2">
      <c r="A221" t="s">
        <v>2132</v>
      </c>
      <c r="B221">
        <v>4</v>
      </c>
      <c r="C221" s="23" t="s">
        <v>790</v>
      </c>
      <c r="D221" s="18">
        <v>482</v>
      </c>
      <c r="E221" t="s">
        <v>782</v>
      </c>
      <c r="F221" s="21">
        <v>5087</v>
      </c>
      <c r="G221" t="s">
        <v>791</v>
      </c>
      <c r="H221" t="s">
        <v>792</v>
      </c>
      <c r="I221" s="1">
        <v>800000</v>
      </c>
      <c r="J221" s="23" t="s">
        <v>1347</v>
      </c>
      <c r="K221" s="23" t="s">
        <v>785</v>
      </c>
      <c r="L221" s="23" t="s">
        <v>1834</v>
      </c>
      <c r="M221" t="s">
        <v>1308</v>
      </c>
    </row>
    <row r="222" spans="1:13" ht="12.75" outlineLevel="2">
      <c r="A222" t="s">
        <v>2133</v>
      </c>
      <c r="B222">
        <v>4</v>
      </c>
      <c r="C222" s="23" t="s">
        <v>1959</v>
      </c>
      <c r="D222" s="18">
        <v>482</v>
      </c>
      <c r="E222" t="s">
        <v>782</v>
      </c>
      <c r="F222" s="21">
        <v>10142</v>
      </c>
      <c r="G222" t="s">
        <v>1960</v>
      </c>
      <c r="H222" t="s">
        <v>1961</v>
      </c>
      <c r="I222" s="1">
        <v>600000</v>
      </c>
      <c r="J222" s="23" t="s">
        <v>1347</v>
      </c>
      <c r="K222" s="23" t="s">
        <v>1962</v>
      </c>
      <c r="L222" s="23" t="s">
        <v>1834</v>
      </c>
      <c r="M222" t="s">
        <v>1308</v>
      </c>
    </row>
    <row r="223" spans="1:13" ht="12.75" outlineLevel="2">
      <c r="A223" t="s">
        <v>2134</v>
      </c>
      <c r="B223">
        <v>4</v>
      </c>
      <c r="C223" s="23" t="s">
        <v>268</v>
      </c>
      <c r="D223" s="18">
        <v>482</v>
      </c>
      <c r="E223" t="s">
        <v>782</v>
      </c>
      <c r="F223" s="21">
        <v>5085</v>
      </c>
      <c r="G223" t="s">
        <v>269</v>
      </c>
      <c r="H223" t="s">
        <v>270</v>
      </c>
      <c r="I223" s="1">
        <v>2000000</v>
      </c>
      <c r="J223" s="23" t="s">
        <v>1347</v>
      </c>
      <c r="K223" s="23" t="s">
        <v>1833</v>
      </c>
      <c r="L223" s="23" t="s">
        <v>1300</v>
      </c>
      <c r="M223" t="s">
        <v>1308</v>
      </c>
    </row>
    <row r="224" spans="1:13" ht="12.75" outlineLevel="2">
      <c r="A224" t="s">
        <v>799</v>
      </c>
      <c r="B224">
        <v>4</v>
      </c>
      <c r="C224" s="23" t="s">
        <v>951</v>
      </c>
      <c r="D224" s="18">
        <v>482</v>
      </c>
      <c r="E224" t="s">
        <v>782</v>
      </c>
      <c r="F224" s="21">
        <v>9472</v>
      </c>
      <c r="G224" t="s">
        <v>952</v>
      </c>
      <c r="H224" t="s">
        <v>953</v>
      </c>
      <c r="I224" s="1">
        <v>1875000</v>
      </c>
      <c r="J224" s="23" t="s">
        <v>1373</v>
      </c>
      <c r="K224" s="23" t="s">
        <v>954</v>
      </c>
      <c r="L224" s="23" t="s">
        <v>1300</v>
      </c>
      <c r="M224" t="s">
        <v>1308</v>
      </c>
    </row>
    <row r="225" spans="1:13" ht="12.75" outlineLevel="2">
      <c r="A225" t="s">
        <v>800</v>
      </c>
      <c r="B225">
        <v>4</v>
      </c>
      <c r="C225" s="23" t="s">
        <v>1532</v>
      </c>
      <c r="D225" s="18">
        <v>482</v>
      </c>
      <c r="E225" t="s">
        <v>782</v>
      </c>
      <c r="F225" s="21">
        <v>962</v>
      </c>
      <c r="G225" t="s">
        <v>1533</v>
      </c>
      <c r="H225" t="s">
        <v>1534</v>
      </c>
      <c r="I225" s="1">
        <v>1000000</v>
      </c>
      <c r="J225" s="23" t="s">
        <v>1347</v>
      </c>
      <c r="K225" s="23" t="s">
        <v>1535</v>
      </c>
      <c r="L225" s="23" t="s">
        <v>1834</v>
      </c>
      <c r="M225" t="s">
        <v>1308</v>
      </c>
    </row>
    <row r="226" spans="1:13" ht="12.75" outlineLevel="2">
      <c r="A226" t="s">
        <v>801</v>
      </c>
      <c r="B226">
        <v>4</v>
      </c>
      <c r="C226" s="23" t="s">
        <v>1668</v>
      </c>
      <c r="D226" s="18">
        <v>482</v>
      </c>
      <c r="E226" t="s">
        <v>782</v>
      </c>
      <c r="F226" s="21">
        <v>5085</v>
      </c>
      <c r="G226" t="s">
        <v>269</v>
      </c>
      <c r="H226" t="s">
        <v>1669</v>
      </c>
      <c r="I226" s="1">
        <v>500000</v>
      </c>
      <c r="J226" s="23" t="s">
        <v>1347</v>
      </c>
      <c r="K226" s="23" t="s">
        <v>1521</v>
      </c>
      <c r="L226" s="23" t="s">
        <v>1834</v>
      </c>
      <c r="M226" t="s">
        <v>1308</v>
      </c>
    </row>
    <row r="227" spans="1:13" ht="12.75" outlineLevel="2">
      <c r="A227" t="s">
        <v>802</v>
      </c>
      <c r="B227">
        <v>4</v>
      </c>
      <c r="C227" s="23" t="s">
        <v>1674</v>
      </c>
      <c r="D227" s="18">
        <v>482</v>
      </c>
      <c r="E227" t="s">
        <v>782</v>
      </c>
      <c r="F227" s="21">
        <v>12672</v>
      </c>
      <c r="G227" t="s">
        <v>1672</v>
      </c>
      <c r="H227" t="s">
        <v>1673</v>
      </c>
      <c r="I227" s="1">
        <v>750000</v>
      </c>
      <c r="J227" s="23" t="s">
        <v>1347</v>
      </c>
      <c r="K227" s="23" t="s">
        <v>1525</v>
      </c>
      <c r="L227" s="23" t="s">
        <v>1300</v>
      </c>
      <c r="M227" t="s">
        <v>1308</v>
      </c>
    </row>
    <row r="228" spans="1:13" ht="12.75" outlineLevel="2">
      <c r="A228" t="s">
        <v>803</v>
      </c>
      <c r="B228">
        <v>4</v>
      </c>
      <c r="C228" s="23" t="s">
        <v>1702</v>
      </c>
      <c r="D228" s="18">
        <v>482</v>
      </c>
      <c r="E228" t="s">
        <v>782</v>
      </c>
      <c r="F228" s="21">
        <v>5667</v>
      </c>
      <c r="G228" t="s">
        <v>1698</v>
      </c>
      <c r="H228" t="s">
        <v>1699</v>
      </c>
      <c r="I228" s="1">
        <v>400000</v>
      </c>
      <c r="J228" s="23" t="s">
        <v>1306</v>
      </c>
      <c r="K228" s="23" t="s">
        <v>1525</v>
      </c>
      <c r="L228" s="23" t="s">
        <v>1300</v>
      </c>
      <c r="M228" t="s">
        <v>1308</v>
      </c>
    </row>
    <row r="229" spans="1:13" ht="12.75" outlineLevel="2">
      <c r="A229" t="s">
        <v>804</v>
      </c>
      <c r="B229">
        <v>4</v>
      </c>
      <c r="C229" s="23" t="s">
        <v>465</v>
      </c>
      <c r="D229" s="18">
        <v>482</v>
      </c>
      <c r="E229" t="s">
        <v>782</v>
      </c>
      <c r="F229" s="21">
        <v>10142</v>
      </c>
      <c r="G229" t="s">
        <v>1960</v>
      </c>
      <c r="H229" t="s">
        <v>461</v>
      </c>
      <c r="I229" s="1">
        <v>1300000</v>
      </c>
      <c r="J229" s="23" t="s">
        <v>1347</v>
      </c>
      <c r="K229" s="23" t="s">
        <v>462</v>
      </c>
      <c r="L229" s="23" t="s">
        <v>1300</v>
      </c>
      <c r="M229" t="s">
        <v>1308</v>
      </c>
    </row>
    <row r="230" spans="1:13" ht="12.75" outlineLevel="2">
      <c r="A230" t="s">
        <v>805</v>
      </c>
      <c r="B230">
        <v>4</v>
      </c>
      <c r="C230" s="23" t="s">
        <v>478</v>
      </c>
      <c r="D230" s="18">
        <v>482</v>
      </c>
      <c r="E230" t="s">
        <v>782</v>
      </c>
      <c r="F230" s="21">
        <v>13492</v>
      </c>
      <c r="G230" t="s">
        <v>475</v>
      </c>
      <c r="H230" t="s">
        <v>476</v>
      </c>
      <c r="I230" s="1">
        <v>600000</v>
      </c>
      <c r="J230" s="23" t="s">
        <v>1306</v>
      </c>
      <c r="K230" s="23" t="s">
        <v>1342</v>
      </c>
      <c r="L230" s="23" t="s">
        <v>1834</v>
      </c>
      <c r="M230" t="s">
        <v>1308</v>
      </c>
    </row>
    <row r="231" spans="1:13" ht="12.75" outlineLevel="2">
      <c r="A231" t="s">
        <v>806</v>
      </c>
      <c r="B231">
        <v>4</v>
      </c>
      <c r="C231" s="23" t="s">
        <v>948</v>
      </c>
      <c r="D231" s="18">
        <v>1510</v>
      </c>
      <c r="E231" t="s">
        <v>504</v>
      </c>
      <c r="F231" s="21">
        <v>10375</v>
      </c>
      <c r="G231" t="s">
        <v>949</v>
      </c>
      <c r="H231" t="s">
        <v>950</v>
      </c>
      <c r="I231" s="1">
        <v>3000000</v>
      </c>
      <c r="J231" s="23" t="s">
        <v>1347</v>
      </c>
      <c r="K231" s="23" t="s">
        <v>231</v>
      </c>
      <c r="L231" s="23" t="s">
        <v>1300</v>
      </c>
      <c r="M231" t="s">
        <v>1308</v>
      </c>
    </row>
    <row r="232" spans="1:13" ht="12.75" outlineLevel="2">
      <c r="A232" t="s">
        <v>807</v>
      </c>
      <c r="B232">
        <v>4</v>
      </c>
      <c r="C232" s="23" t="s">
        <v>396</v>
      </c>
      <c r="D232" s="18">
        <v>1510</v>
      </c>
      <c r="E232" t="s">
        <v>504</v>
      </c>
      <c r="F232" s="21">
        <v>10375</v>
      </c>
      <c r="G232" t="s">
        <v>949</v>
      </c>
      <c r="H232" t="s">
        <v>394</v>
      </c>
      <c r="I232" s="1">
        <v>1200000</v>
      </c>
      <c r="J232" s="23" t="s">
        <v>1347</v>
      </c>
      <c r="K232" s="23" t="s">
        <v>1342</v>
      </c>
      <c r="L232" s="23" t="s">
        <v>1300</v>
      </c>
      <c r="M232" t="s">
        <v>1308</v>
      </c>
    </row>
    <row r="233" spans="1:13" ht="12.75" outlineLevel="2">
      <c r="A233" t="s">
        <v>808</v>
      </c>
      <c r="B233">
        <v>4</v>
      </c>
      <c r="C233" s="23" t="s">
        <v>253</v>
      </c>
      <c r="D233" s="18">
        <v>416</v>
      </c>
      <c r="E233" t="s">
        <v>1303</v>
      </c>
      <c r="F233" s="21">
        <v>10922</v>
      </c>
      <c r="G233" t="s">
        <v>1304</v>
      </c>
      <c r="H233" t="s">
        <v>254</v>
      </c>
      <c r="I233" s="1">
        <v>3350000</v>
      </c>
      <c r="J233" s="23" t="s">
        <v>1306</v>
      </c>
      <c r="K233" s="23" t="s">
        <v>1833</v>
      </c>
      <c r="L233" s="23" t="s">
        <v>1300</v>
      </c>
      <c r="M233" t="s">
        <v>1308</v>
      </c>
    </row>
    <row r="234" spans="1:13" ht="12.75" outlineLevel="2">
      <c r="A234" t="s">
        <v>809</v>
      </c>
      <c r="B234">
        <v>4</v>
      </c>
      <c r="C234" s="23" t="s">
        <v>261</v>
      </c>
      <c r="D234" s="18">
        <v>197</v>
      </c>
      <c r="E234" t="s">
        <v>262</v>
      </c>
      <c r="F234" s="21">
        <v>950</v>
      </c>
      <c r="G234" t="s">
        <v>263</v>
      </c>
      <c r="H234" t="s">
        <v>264</v>
      </c>
      <c r="I234" s="1">
        <v>100000</v>
      </c>
      <c r="J234" s="23" t="s">
        <v>1341</v>
      </c>
      <c r="K234" s="23" t="s">
        <v>265</v>
      </c>
      <c r="L234" s="23" t="s">
        <v>1300</v>
      </c>
      <c r="M234" t="s">
        <v>1308</v>
      </c>
    </row>
    <row r="235" spans="1:13" ht="12.75" outlineLevel="2">
      <c r="A235" t="s">
        <v>810</v>
      </c>
      <c r="B235">
        <v>4</v>
      </c>
      <c r="C235" s="23" t="s">
        <v>274</v>
      </c>
      <c r="D235" s="18">
        <v>1027</v>
      </c>
      <c r="E235" t="s">
        <v>916</v>
      </c>
      <c r="F235" s="21">
        <v>7030</v>
      </c>
      <c r="G235" t="s">
        <v>272</v>
      </c>
      <c r="H235" t="s">
        <v>273</v>
      </c>
      <c r="I235" s="1">
        <v>370000</v>
      </c>
      <c r="J235" s="23" t="s">
        <v>1341</v>
      </c>
      <c r="K235" s="23" t="s">
        <v>265</v>
      </c>
      <c r="L235" s="23" t="s">
        <v>1300</v>
      </c>
      <c r="M235" t="s">
        <v>1308</v>
      </c>
    </row>
    <row r="236" spans="1:13" ht="12.75" outlineLevel="2">
      <c r="A236" t="s">
        <v>811</v>
      </c>
      <c r="B236">
        <v>4</v>
      </c>
      <c r="C236" s="23" t="s">
        <v>917</v>
      </c>
      <c r="D236" s="18">
        <v>1187</v>
      </c>
      <c r="E236" t="s">
        <v>918</v>
      </c>
      <c r="F236" s="21">
        <v>7030</v>
      </c>
      <c r="G236" t="s">
        <v>272</v>
      </c>
      <c r="H236" t="s">
        <v>273</v>
      </c>
      <c r="I236" s="1">
        <v>370000</v>
      </c>
      <c r="J236" s="23" t="s">
        <v>1341</v>
      </c>
      <c r="K236" s="23" t="s">
        <v>265</v>
      </c>
      <c r="L236" s="23" t="s">
        <v>1300</v>
      </c>
      <c r="M236" t="s">
        <v>1308</v>
      </c>
    </row>
    <row r="237" spans="1:13" ht="12.75" outlineLevel="2">
      <c r="A237" t="s">
        <v>812</v>
      </c>
      <c r="B237">
        <v>4</v>
      </c>
      <c r="C237" s="23" t="s">
        <v>937</v>
      </c>
      <c r="D237" s="18">
        <v>416</v>
      </c>
      <c r="E237" t="s">
        <v>1303</v>
      </c>
      <c r="F237" s="21">
        <v>6986</v>
      </c>
      <c r="G237" t="s">
        <v>934</v>
      </c>
      <c r="H237" t="s">
        <v>935</v>
      </c>
      <c r="I237" s="1">
        <v>1912500</v>
      </c>
      <c r="J237" s="23" t="s">
        <v>1306</v>
      </c>
      <c r="K237" s="23" t="s">
        <v>1833</v>
      </c>
      <c r="L237" s="23" t="s">
        <v>1300</v>
      </c>
      <c r="M237" t="s">
        <v>1308</v>
      </c>
    </row>
    <row r="238" spans="1:13" ht="12.75" outlineLevel="2">
      <c r="A238" t="s">
        <v>813</v>
      </c>
      <c r="B238">
        <v>4</v>
      </c>
      <c r="C238" s="23" t="s">
        <v>1541</v>
      </c>
      <c r="D238" s="18">
        <v>416</v>
      </c>
      <c r="E238" t="s">
        <v>1303</v>
      </c>
      <c r="F238" s="21">
        <v>8746</v>
      </c>
      <c r="G238" t="s">
        <v>946</v>
      </c>
      <c r="H238" t="s">
        <v>1540</v>
      </c>
      <c r="I238" s="1">
        <v>680000</v>
      </c>
      <c r="J238" s="23" t="s">
        <v>1306</v>
      </c>
      <c r="K238" s="23" t="s">
        <v>1525</v>
      </c>
      <c r="L238" s="23" t="s">
        <v>1300</v>
      </c>
      <c r="M238" t="s">
        <v>1308</v>
      </c>
    </row>
    <row r="239" spans="1:13" ht="12.75" outlineLevel="2">
      <c r="A239" t="s">
        <v>814</v>
      </c>
      <c r="B239">
        <v>4</v>
      </c>
      <c r="C239" s="23" t="s">
        <v>1670</v>
      </c>
      <c r="D239" s="18">
        <v>148</v>
      </c>
      <c r="E239" t="s">
        <v>1671</v>
      </c>
      <c r="F239" s="21">
        <v>12672</v>
      </c>
      <c r="G239" t="s">
        <v>1672</v>
      </c>
      <c r="H239" t="s">
        <v>1673</v>
      </c>
      <c r="I239" s="1">
        <v>750000</v>
      </c>
      <c r="J239" s="23" t="s">
        <v>1341</v>
      </c>
      <c r="K239" s="23" t="s">
        <v>1521</v>
      </c>
      <c r="L239" s="23" t="s">
        <v>1300</v>
      </c>
      <c r="M239" t="s">
        <v>1308</v>
      </c>
    </row>
    <row r="240" spans="1:13" ht="12.75" outlineLevel="2">
      <c r="A240" t="s">
        <v>815</v>
      </c>
      <c r="B240">
        <v>4</v>
      </c>
      <c r="C240" s="23" t="s">
        <v>1679</v>
      </c>
      <c r="D240" s="18">
        <v>1395</v>
      </c>
      <c r="E240" t="s">
        <v>1680</v>
      </c>
      <c r="F240" s="21">
        <v>23290</v>
      </c>
      <c r="G240" t="s">
        <v>1681</v>
      </c>
      <c r="H240" t="s">
        <v>1682</v>
      </c>
      <c r="I240" s="1">
        <v>1700000</v>
      </c>
      <c r="J240" s="23" t="s">
        <v>1341</v>
      </c>
      <c r="K240" s="23" t="s">
        <v>1521</v>
      </c>
      <c r="L240" s="23" t="s">
        <v>1834</v>
      </c>
      <c r="M240" t="s">
        <v>1308</v>
      </c>
    </row>
    <row r="241" spans="1:13" ht="12.75" outlineLevel="2">
      <c r="A241" t="s">
        <v>816</v>
      </c>
      <c r="B241">
        <v>4</v>
      </c>
      <c r="C241" s="23" t="s">
        <v>1687</v>
      </c>
      <c r="D241" s="18">
        <v>416</v>
      </c>
      <c r="E241" t="s">
        <v>1303</v>
      </c>
      <c r="F241" s="21">
        <v>5994</v>
      </c>
      <c r="G241" t="s">
        <v>1688</v>
      </c>
      <c r="H241" t="s">
        <v>1689</v>
      </c>
      <c r="I241" s="1">
        <v>2650000</v>
      </c>
      <c r="J241" s="23" t="s">
        <v>1306</v>
      </c>
      <c r="K241" s="23" t="s">
        <v>1521</v>
      </c>
      <c r="L241" s="23" t="s">
        <v>1300</v>
      </c>
      <c r="M241" t="s">
        <v>1308</v>
      </c>
    </row>
    <row r="242" spans="1:13" ht="12.75" outlineLevel="2">
      <c r="A242" t="s">
        <v>817</v>
      </c>
      <c r="B242">
        <v>4</v>
      </c>
      <c r="C242" s="23" t="s">
        <v>1693</v>
      </c>
      <c r="D242" s="18">
        <v>416</v>
      </c>
      <c r="E242" t="s">
        <v>1303</v>
      </c>
      <c r="F242" s="21">
        <v>17916</v>
      </c>
      <c r="G242" t="s">
        <v>1691</v>
      </c>
      <c r="H242" t="s">
        <v>1692</v>
      </c>
      <c r="I242" s="1">
        <v>1125000</v>
      </c>
      <c r="J242" s="23" t="s">
        <v>1306</v>
      </c>
      <c r="K242" s="23" t="s">
        <v>1521</v>
      </c>
      <c r="L242" s="23" t="s">
        <v>1300</v>
      </c>
      <c r="M242" t="s">
        <v>1308</v>
      </c>
    </row>
    <row r="243" spans="1:13" ht="12.75" outlineLevel="2">
      <c r="A243" t="s">
        <v>818</v>
      </c>
      <c r="B243">
        <v>4</v>
      </c>
      <c r="C243" s="23" t="s">
        <v>304</v>
      </c>
      <c r="D243" s="18">
        <v>489</v>
      </c>
      <c r="E243" t="s">
        <v>305</v>
      </c>
      <c r="F243" s="21">
        <v>12209</v>
      </c>
      <c r="G243" t="s">
        <v>1704</v>
      </c>
      <c r="H243" t="s">
        <v>303</v>
      </c>
      <c r="I243" s="1">
        <v>1000000</v>
      </c>
      <c r="J243" s="23" t="s">
        <v>1341</v>
      </c>
      <c r="K243" s="23" t="s">
        <v>1521</v>
      </c>
      <c r="L243" s="23" t="s">
        <v>1300</v>
      </c>
      <c r="M243" t="s">
        <v>1308</v>
      </c>
    </row>
    <row r="244" spans="1:13" ht="12.75" outlineLevel="2">
      <c r="A244" t="s">
        <v>819</v>
      </c>
      <c r="B244">
        <v>4</v>
      </c>
      <c r="C244" s="23" t="s">
        <v>306</v>
      </c>
      <c r="D244" s="18">
        <v>416</v>
      </c>
      <c r="E244" t="s">
        <v>1303</v>
      </c>
      <c r="F244" s="21">
        <v>5994</v>
      </c>
      <c r="G244" t="s">
        <v>1688</v>
      </c>
      <c r="H244" t="s">
        <v>307</v>
      </c>
      <c r="I244" s="1">
        <v>750000</v>
      </c>
      <c r="J244" s="23" t="s">
        <v>1306</v>
      </c>
      <c r="K244" s="23" t="s">
        <v>308</v>
      </c>
      <c r="L244" s="23" t="s">
        <v>1348</v>
      </c>
      <c r="M244" t="s">
        <v>1308</v>
      </c>
    </row>
    <row r="245" spans="1:13" ht="12.75" outlineLevel="2">
      <c r="A245" t="s">
        <v>820</v>
      </c>
      <c r="B245">
        <v>4</v>
      </c>
      <c r="C245" s="23" t="s">
        <v>331</v>
      </c>
      <c r="D245" s="18">
        <v>416</v>
      </c>
      <c r="E245" t="s">
        <v>1303</v>
      </c>
      <c r="F245" s="21">
        <v>10506</v>
      </c>
      <c r="G245" t="s">
        <v>329</v>
      </c>
      <c r="H245" t="s">
        <v>330</v>
      </c>
      <c r="I245" s="1">
        <v>200000</v>
      </c>
      <c r="J245" s="23" t="s">
        <v>1306</v>
      </c>
      <c r="K245" s="23" t="s">
        <v>1667</v>
      </c>
      <c r="L245" s="23" t="s">
        <v>1300</v>
      </c>
      <c r="M245" t="s">
        <v>1308</v>
      </c>
    </row>
    <row r="246" spans="1:13" ht="12.75" outlineLevel="2">
      <c r="A246" t="s">
        <v>821</v>
      </c>
      <c r="B246">
        <v>4</v>
      </c>
      <c r="C246" s="23" t="s">
        <v>340</v>
      </c>
      <c r="D246" s="18">
        <v>1540</v>
      </c>
      <c r="E246" t="s">
        <v>341</v>
      </c>
      <c r="F246" s="21">
        <v>11539</v>
      </c>
      <c r="G246" t="s">
        <v>338</v>
      </c>
      <c r="H246" t="s">
        <v>339</v>
      </c>
      <c r="I246" s="1">
        <v>1600000</v>
      </c>
      <c r="J246" s="23" t="s">
        <v>1341</v>
      </c>
      <c r="K246" s="23" t="s">
        <v>1535</v>
      </c>
      <c r="L246" s="23" t="s">
        <v>1300</v>
      </c>
      <c r="M246" t="s">
        <v>1308</v>
      </c>
    </row>
    <row r="247" spans="1:13" ht="12.75" outlineLevel="2">
      <c r="A247" t="s">
        <v>822</v>
      </c>
      <c r="B247">
        <v>4</v>
      </c>
      <c r="C247" s="23" t="s">
        <v>350</v>
      </c>
      <c r="D247" s="18">
        <v>1540</v>
      </c>
      <c r="E247" t="s">
        <v>341</v>
      </c>
      <c r="F247" s="21">
        <v>9593</v>
      </c>
      <c r="G247" t="s">
        <v>346</v>
      </c>
      <c r="H247" t="s">
        <v>347</v>
      </c>
      <c r="I247" s="1">
        <v>477000</v>
      </c>
      <c r="J247" s="23" t="s">
        <v>1373</v>
      </c>
      <c r="K247" s="23" t="s">
        <v>1321</v>
      </c>
      <c r="L247" s="23" t="s">
        <v>1348</v>
      </c>
      <c r="M247" t="s">
        <v>1308</v>
      </c>
    </row>
    <row r="248" spans="1:13" ht="12.75" outlineLevel="2">
      <c r="A248" t="s">
        <v>823</v>
      </c>
      <c r="B248">
        <v>4</v>
      </c>
      <c r="C248" s="23" t="s">
        <v>351</v>
      </c>
      <c r="D248" s="18">
        <v>1027</v>
      </c>
      <c r="E248" t="s">
        <v>916</v>
      </c>
      <c r="F248" s="21">
        <v>3194</v>
      </c>
      <c r="G248" t="s">
        <v>352</v>
      </c>
      <c r="H248" t="s">
        <v>353</v>
      </c>
      <c r="I248" s="1">
        <v>500000</v>
      </c>
      <c r="J248" s="23" t="s">
        <v>427</v>
      </c>
      <c r="K248" s="23" t="s">
        <v>1299</v>
      </c>
      <c r="L248" s="23" t="s">
        <v>1834</v>
      </c>
      <c r="M248" t="s">
        <v>1308</v>
      </c>
    </row>
    <row r="249" spans="1:13" ht="12.75" outlineLevel="2">
      <c r="A249" t="s">
        <v>824</v>
      </c>
      <c r="B249">
        <v>4</v>
      </c>
      <c r="C249" s="23" t="s">
        <v>356</v>
      </c>
      <c r="D249" s="18">
        <v>489</v>
      </c>
      <c r="E249" t="s">
        <v>305</v>
      </c>
      <c r="F249" s="21">
        <v>12209</v>
      </c>
      <c r="G249" t="s">
        <v>1704</v>
      </c>
      <c r="H249" t="s">
        <v>357</v>
      </c>
      <c r="I249" s="1">
        <v>1000000</v>
      </c>
      <c r="J249" s="23" t="s">
        <v>1341</v>
      </c>
      <c r="K249" s="23" t="s">
        <v>1342</v>
      </c>
      <c r="L249" s="23" t="s">
        <v>1300</v>
      </c>
      <c r="M249" t="s">
        <v>1308</v>
      </c>
    </row>
    <row r="250" spans="1:13" ht="12.75" outlineLevel="2">
      <c r="A250" t="s">
        <v>825</v>
      </c>
      <c r="B250">
        <v>4</v>
      </c>
      <c r="C250" s="23" t="s">
        <v>360</v>
      </c>
      <c r="D250" s="18">
        <v>1861</v>
      </c>
      <c r="E250" t="s">
        <v>457</v>
      </c>
      <c r="F250" s="21">
        <v>11233</v>
      </c>
      <c r="G250" t="s">
        <v>458</v>
      </c>
      <c r="H250" t="s">
        <v>459</v>
      </c>
      <c r="I250" s="1">
        <v>1000000</v>
      </c>
      <c r="J250" s="23" t="s">
        <v>1341</v>
      </c>
      <c r="K250" s="23" t="s">
        <v>1321</v>
      </c>
      <c r="L250" s="23" t="s">
        <v>1300</v>
      </c>
      <c r="M250" t="s">
        <v>1308</v>
      </c>
    </row>
    <row r="251" spans="1:13" ht="12.75" outlineLevel="2">
      <c r="A251" t="s">
        <v>826</v>
      </c>
      <c r="B251">
        <v>4</v>
      </c>
      <c r="C251" s="23" t="s">
        <v>460</v>
      </c>
      <c r="D251" s="18">
        <v>148</v>
      </c>
      <c r="E251" t="s">
        <v>1671</v>
      </c>
      <c r="F251" s="21">
        <v>10142</v>
      </c>
      <c r="G251" t="s">
        <v>1960</v>
      </c>
      <c r="H251" t="s">
        <v>461</v>
      </c>
      <c r="I251" s="1">
        <v>400000</v>
      </c>
      <c r="J251" s="23" t="s">
        <v>1341</v>
      </c>
      <c r="K251" s="23" t="s">
        <v>462</v>
      </c>
      <c r="L251" s="23" t="s">
        <v>1300</v>
      </c>
      <c r="M251" t="s">
        <v>1308</v>
      </c>
    </row>
    <row r="252" spans="1:13" ht="12.75" outlineLevel="2">
      <c r="A252" t="s">
        <v>827</v>
      </c>
      <c r="B252">
        <v>4</v>
      </c>
      <c r="C252" s="23" t="s">
        <v>463</v>
      </c>
      <c r="D252" s="18">
        <v>377</v>
      </c>
      <c r="E252" t="s">
        <v>464</v>
      </c>
      <c r="F252" s="21">
        <v>10142</v>
      </c>
      <c r="G252" t="s">
        <v>1960</v>
      </c>
      <c r="H252" t="s">
        <v>461</v>
      </c>
      <c r="I252" s="1">
        <v>300000</v>
      </c>
      <c r="J252" s="23" t="s">
        <v>1341</v>
      </c>
      <c r="K252" s="23" t="s">
        <v>462</v>
      </c>
      <c r="L252" s="23" t="s">
        <v>1300</v>
      </c>
      <c r="M252" t="s">
        <v>1308</v>
      </c>
    </row>
    <row r="253" spans="1:13" ht="12.75" outlineLevel="2">
      <c r="A253" t="s">
        <v>828</v>
      </c>
      <c r="B253">
        <v>4</v>
      </c>
      <c r="C253" s="23" t="s">
        <v>474</v>
      </c>
      <c r="D253" s="18">
        <v>416</v>
      </c>
      <c r="E253" t="s">
        <v>1303</v>
      </c>
      <c r="F253" s="21">
        <v>13492</v>
      </c>
      <c r="G253" t="s">
        <v>475</v>
      </c>
      <c r="H253" t="s">
        <v>476</v>
      </c>
      <c r="I253" s="1">
        <v>1750000</v>
      </c>
      <c r="J253" s="23" t="s">
        <v>1306</v>
      </c>
      <c r="K253" s="23" t="s">
        <v>1342</v>
      </c>
      <c r="L253" s="23" t="s">
        <v>1834</v>
      </c>
      <c r="M253" t="s">
        <v>1308</v>
      </c>
    </row>
    <row r="254" spans="1:13" ht="12.75" outlineLevel="2">
      <c r="A254" t="s">
        <v>829</v>
      </c>
      <c r="B254">
        <v>4</v>
      </c>
      <c r="C254" s="23" t="s">
        <v>378</v>
      </c>
      <c r="D254" s="18">
        <v>416</v>
      </c>
      <c r="E254" t="s">
        <v>1303</v>
      </c>
      <c r="F254" s="21">
        <v>10922</v>
      </c>
      <c r="G254" t="s">
        <v>1304</v>
      </c>
      <c r="H254" t="s">
        <v>377</v>
      </c>
      <c r="I254" s="1">
        <v>1312500</v>
      </c>
      <c r="J254" s="23" t="s">
        <v>1306</v>
      </c>
      <c r="K254" s="23" t="s">
        <v>1342</v>
      </c>
      <c r="L254" s="23" t="s">
        <v>1300</v>
      </c>
      <c r="M254" t="s">
        <v>1308</v>
      </c>
    </row>
    <row r="255" spans="1:13" ht="12.75" outlineLevel="2">
      <c r="A255" t="s">
        <v>830</v>
      </c>
      <c r="B255">
        <v>4</v>
      </c>
      <c r="C255" s="23" t="s">
        <v>380</v>
      </c>
      <c r="D255" s="18">
        <v>416</v>
      </c>
      <c r="E255" t="s">
        <v>1303</v>
      </c>
      <c r="F255" s="21">
        <v>11171</v>
      </c>
      <c r="G255" t="s">
        <v>381</v>
      </c>
      <c r="H255" t="s">
        <v>382</v>
      </c>
      <c r="I255" s="1">
        <v>2000000</v>
      </c>
      <c r="J255" s="23" t="s">
        <v>1306</v>
      </c>
      <c r="K255" s="23" t="s">
        <v>383</v>
      </c>
      <c r="L255" s="23" t="s">
        <v>1300</v>
      </c>
      <c r="M255" t="s">
        <v>1308</v>
      </c>
    </row>
    <row r="256" spans="1:13" ht="12.75" outlineLevel="2">
      <c r="A256" t="s">
        <v>831</v>
      </c>
      <c r="B256">
        <v>4</v>
      </c>
      <c r="C256" s="23" t="s">
        <v>158</v>
      </c>
      <c r="D256" s="18">
        <v>414</v>
      </c>
      <c r="E256" t="s">
        <v>1338</v>
      </c>
      <c r="F256" s="21">
        <v>12788</v>
      </c>
      <c r="G256" t="s">
        <v>1339</v>
      </c>
      <c r="H256" t="s">
        <v>159</v>
      </c>
      <c r="I256" s="1">
        <v>1000000</v>
      </c>
      <c r="J256" s="23" t="s">
        <v>1341</v>
      </c>
      <c r="K256" s="23" t="s">
        <v>1360</v>
      </c>
      <c r="L256" s="23" t="s">
        <v>1300</v>
      </c>
      <c r="M256" t="s">
        <v>1301</v>
      </c>
    </row>
    <row r="257" spans="2:9" ht="12.75" outlineLevel="1">
      <c r="B257" s="4" t="s">
        <v>2187</v>
      </c>
      <c r="I257" s="1">
        <f>SUBTOTAL(9,I80:I256)</f>
        <v>220747100</v>
      </c>
    </row>
    <row r="258" spans="1:13" ht="12.75" outlineLevel="2">
      <c r="A258" t="s">
        <v>832</v>
      </c>
      <c r="B258">
        <v>5</v>
      </c>
      <c r="C258" s="23" t="s">
        <v>167</v>
      </c>
      <c r="D258" s="18">
        <v>507</v>
      </c>
      <c r="E258" t="s">
        <v>168</v>
      </c>
      <c r="F258" s="21">
        <v>7592</v>
      </c>
      <c r="G258" t="s">
        <v>169</v>
      </c>
      <c r="H258" t="s">
        <v>170</v>
      </c>
      <c r="I258" s="1">
        <v>1000000</v>
      </c>
      <c r="J258" s="23" t="s">
        <v>1341</v>
      </c>
      <c r="K258" s="23" t="s">
        <v>2021</v>
      </c>
      <c r="L258" s="23" t="s">
        <v>1834</v>
      </c>
      <c r="M258" t="s">
        <v>171</v>
      </c>
    </row>
    <row r="259" spans="1:13" ht="12.75" outlineLevel="2">
      <c r="A259" t="s">
        <v>833</v>
      </c>
      <c r="B259">
        <v>5</v>
      </c>
      <c r="C259" s="23" t="s">
        <v>172</v>
      </c>
      <c r="D259" s="18">
        <v>106</v>
      </c>
      <c r="E259" t="s">
        <v>1295</v>
      </c>
      <c r="F259" s="21">
        <v>1339</v>
      </c>
      <c r="G259" t="s">
        <v>1831</v>
      </c>
      <c r="H259" t="s">
        <v>173</v>
      </c>
      <c r="I259" s="1">
        <v>500000</v>
      </c>
      <c r="J259" s="23" t="s">
        <v>174</v>
      </c>
      <c r="K259" s="23" t="s">
        <v>1360</v>
      </c>
      <c r="L259" s="23" t="s">
        <v>1834</v>
      </c>
      <c r="M259" t="s">
        <v>1361</v>
      </c>
    </row>
    <row r="260" spans="1:13" ht="12.75" outlineLevel="2">
      <c r="A260" t="s">
        <v>834</v>
      </c>
      <c r="B260">
        <v>5</v>
      </c>
      <c r="C260" s="23" t="s">
        <v>2160</v>
      </c>
      <c r="D260" s="18">
        <v>618</v>
      </c>
      <c r="E260" t="s">
        <v>1310</v>
      </c>
      <c r="F260" s="21">
        <v>7114</v>
      </c>
      <c r="G260" t="s">
        <v>2161</v>
      </c>
      <c r="H260" t="s">
        <v>2162</v>
      </c>
      <c r="I260" s="1">
        <v>3000000</v>
      </c>
      <c r="J260" s="23" t="s">
        <v>594</v>
      </c>
      <c r="K260" s="23" t="s">
        <v>1841</v>
      </c>
      <c r="L260" s="23" t="s">
        <v>1834</v>
      </c>
      <c r="M260" t="s">
        <v>1301</v>
      </c>
    </row>
    <row r="261" spans="1:13" ht="12.75" outlineLevel="2">
      <c r="A261" t="s">
        <v>835</v>
      </c>
      <c r="B261">
        <v>5</v>
      </c>
      <c r="C261" s="23" t="s">
        <v>2170</v>
      </c>
      <c r="D261" s="18">
        <v>502</v>
      </c>
      <c r="E261" t="s">
        <v>420</v>
      </c>
      <c r="F261" s="21">
        <v>10414</v>
      </c>
      <c r="G261" t="s">
        <v>2171</v>
      </c>
      <c r="H261" t="s">
        <v>2172</v>
      </c>
      <c r="I261" s="1">
        <v>2000000</v>
      </c>
      <c r="J261" s="23" t="s">
        <v>1373</v>
      </c>
      <c r="K261" s="23" t="s">
        <v>231</v>
      </c>
      <c r="L261" s="23" t="s">
        <v>1834</v>
      </c>
      <c r="M261" t="s">
        <v>2173</v>
      </c>
    </row>
    <row r="262" spans="1:13" ht="12.75" outlineLevel="2">
      <c r="A262" t="s">
        <v>836</v>
      </c>
      <c r="B262">
        <v>5</v>
      </c>
      <c r="C262" s="23" t="s">
        <v>2178</v>
      </c>
      <c r="D262" s="18">
        <v>502</v>
      </c>
      <c r="E262" t="s">
        <v>420</v>
      </c>
      <c r="F262" s="21">
        <v>2393</v>
      </c>
      <c r="G262" t="s">
        <v>2179</v>
      </c>
      <c r="H262" t="s">
        <v>2180</v>
      </c>
      <c r="I262" s="1">
        <v>5000000</v>
      </c>
      <c r="J262" s="23" t="s">
        <v>1373</v>
      </c>
      <c r="K262" s="23" t="s">
        <v>231</v>
      </c>
      <c r="L262" s="23" t="s">
        <v>1834</v>
      </c>
      <c r="M262" t="s">
        <v>2173</v>
      </c>
    </row>
    <row r="263" spans="1:13" ht="12.75" outlineLevel="2">
      <c r="A263" t="s">
        <v>837</v>
      </c>
      <c r="B263">
        <v>5</v>
      </c>
      <c r="C263" s="23" t="s">
        <v>186</v>
      </c>
      <c r="D263" s="18">
        <v>553</v>
      </c>
      <c r="E263" t="s">
        <v>187</v>
      </c>
      <c r="F263" s="21">
        <v>12196</v>
      </c>
      <c r="G263" t="s">
        <v>188</v>
      </c>
      <c r="H263" t="s">
        <v>189</v>
      </c>
      <c r="I263" s="1">
        <v>600000</v>
      </c>
      <c r="J263" s="23" t="s">
        <v>496</v>
      </c>
      <c r="K263" s="23" t="s">
        <v>231</v>
      </c>
      <c r="L263" s="23" t="s">
        <v>1834</v>
      </c>
      <c r="M263" t="s">
        <v>592</v>
      </c>
    </row>
    <row r="264" spans="1:13" ht="12.75" outlineLevel="2">
      <c r="A264" t="s">
        <v>838</v>
      </c>
      <c r="B264">
        <v>5</v>
      </c>
      <c r="C264" s="23" t="s">
        <v>193</v>
      </c>
      <c r="D264" s="18">
        <v>553</v>
      </c>
      <c r="E264" t="s">
        <v>187</v>
      </c>
      <c r="F264" s="21">
        <v>14506</v>
      </c>
      <c r="G264" t="s">
        <v>194</v>
      </c>
      <c r="H264" t="s">
        <v>195</v>
      </c>
      <c r="I264" s="1">
        <v>500000</v>
      </c>
      <c r="J264" s="23" t="s">
        <v>1859</v>
      </c>
      <c r="K264" s="23" t="s">
        <v>231</v>
      </c>
      <c r="L264" s="23" t="s">
        <v>1834</v>
      </c>
      <c r="M264" t="s">
        <v>592</v>
      </c>
    </row>
    <row r="265" spans="1:13" ht="12.75" outlineLevel="2">
      <c r="A265" t="s">
        <v>839</v>
      </c>
      <c r="B265">
        <v>5</v>
      </c>
      <c r="C265" s="23" t="s">
        <v>1438</v>
      </c>
      <c r="D265" s="18">
        <v>553</v>
      </c>
      <c r="E265" t="s">
        <v>187</v>
      </c>
      <c r="F265" s="21">
        <v>5737</v>
      </c>
      <c r="G265" t="s">
        <v>1439</v>
      </c>
      <c r="H265" t="s">
        <v>1440</v>
      </c>
      <c r="I265" s="1">
        <v>500000</v>
      </c>
      <c r="J265" s="23" t="s">
        <v>496</v>
      </c>
      <c r="K265" s="23" t="s">
        <v>231</v>
      </c>
      <c r="L265" s="23" t="s">
        <v>1834</v>
      </c>
      <c r="M265" t="s">
        <v>592</v>
      </c>
    </row>
    <row r="266" spans="1:13" ht="12.75" outlineLevel="2">
      <c r="A266" t="s">
        <v>840</v>
      </c>
      <c r="B266">
        <v>5</v>
      </c>
      <c r="C266" s="23" t="s">
        <v>1441</v>
      </c>
      <c r="D266" s="18">
        <v>553</v>
      </c>
      <c r="E266" t="s">
        <v>187</v>
      </c>
      <c r="F266" s="21">
        <v>9436</v>
      </c>
      <c r="G266" t="s">
        <v>1442</v>
      </c>
      <c r="H266" t="s">
        <v>1443</v>
      </c>
      <c r="I266" s="1">
        <v>500000</v>
      </c>
      <c r="J266" s="23" t="s">
        <v>496</v>
      </c>
      <c r="K266" s="23" t="s">
        <v>231</v>
      </c>
      <c r="L266" s="23" t="s">
        <v>1834</v>
      </c>
      <c r="M266" t="s">
        <v>592</v>
      </c>
    </row>
    <row r="267" spans="1:13" ht="12.75" outlineLevel="2">
      <c r="A267" t="s">
        <v>841</v>
      </c>
      <c r="B267">
        <v>5</v>
      </c>
      <c r="C267" s="23" t="s">
        <v>1444</v>
      </c>
      <c r="D267" s="18">
        <v>553</v>
      </c>
      <c r="E267" t="s">
        <v>187</v>
      </c>
      <c r="F267" s="21">
        <v>15844</v>
      </c>
      <c r="G267" t="s">
        <v>1445</v>
      </c>
      <c r="H267" t="s">
        <v>1446</v>
      </c>
      <c r="I267" s="1">
        <v>600000</v>
      </c>
      <c r="J267" s="23" t="s">
        <v>1859</v>
      </c>
      <c r="K267" s="23" t="s">
        <v>231</v>
      </c>
      <c r="L267" s="23" t="s">
        <v>1834</v>
      </c>
      <c r="M267" t="s">
        <v>592</v>
      </c>
    </row>
    <row r="268" spans="1:13" ht="12.75" outlineLevel="2">
      <c r="A268" t="s">
        <v>842</v>
      </c>
      <c r="B268">
        <v>5</v>
      </c>
      <c r="C268" s="23" t="s">
        <v>740</v>
      </c>
      <c r="D268" s="18">
        <v>553</v>
      </c>
      <c r="E268" t="s">
        <v>187</v>
      </c>
      <c r="F268" s="21">
        <v>13260</v>
      </c>
      <c r="G268" t="s">
        <v>741</v>
      </c>
      <c r="H268" t="s">
        <v>742</v>
      </c>
      <c r="I268" s="1">
        <v>1000000</v>
      </c>
      <c r="J268" s="23" t="s">
        <v>1859</v>
      </c>
      <c r="K268" s="23" t="s">
        <v>954</v>
      </c>
      <c r="L268" s="23" t="s">
        <v>1834</v>
      </c>
      <c r="M268" t="s">
        <v>592</v>
      </c>
    </row>
    <row r="269" spans="1:13" ht="12.75" outlineLevel="2">
      <c r="A269" t="s">
        <v>843</v>
      </c>
      <c r="B269">
        <v>5</v>
      </c>
      <c r="C269" s="23" t="s">
        <v>743</v>
      </c>
      <c r="D269" s="18">
        <v>553</v>
      </c>
      <c r="E269" t="s">
        <v>187</v>
      </c>
      <c r="F269" s="21">
        <v>13247</v>
      </c>
      <c r="G269" t="s">
        <v>744</v>
      </c>
      <c r="H269" t="s">
        <v>745</v>
      </c>
      <c r="I269" s="1">
        <v>1000000</v>
      </c>
      <c r="J269" s="23" t="s">
        <v>1859</v>
      </c>
      <c r="K269" s="23" t="s">
        <v>231</v>
      </c>
      <c r="L269" s="23" t="s">
        <v>1834</v>
      </c>
      <c r="M269" t="s">
        <v>592</v>
      </c>
    </row>
    <row r="270" spans="1:13" ht="12.75" outlineLevel="2">
      <c r="A270" t="s">
        <v>844</v>
      </c>
      <c r="B270">
        <v>5</v>
      </c>
      <c r="C270" s="23" t="s">
        <v>746</v>
      </c>
      <c r="D270" s="18">
        <v>507</v>
      </c>
      <c r="E270" t="s">
        <v>168</v>
      </c>
      <c r="F270" s="21">
        <v>6605</v>
      </c>
      <c r="G270" t="s">
        <v>747</v>
      </c>
      <c r="H270" t="s">
        <v>748</v>
      </c>
      <c r="I270" s="1">
        <v>2500000</v>
      </c>
      <c r="J270" s="23" t="s">
        <v>1341</v>
      </c>
      <c r="K270" s="23" t="s">
        <v>231</v>
      </c>
      <c r="L270" s="23" t="s">
        <v>1834</v>
      </c>
      <c r="M270" t="s">
        <v>592</v>
      </c>
    </row>
    <row r="271" spans="1:13" ht="12.75" outlineLevel="2">
      <c r="A271" t="s">
        <v>845</v>
      </c>
      <c r="B271">
        <v>5</v>
      </c>
      <c r="C271" s="23" t="s">
        <v>755</v>
      </c>
      <c r="D271" s="18">
        <v>618</v>
      </c>
      <c r="E271" t="s">
        <v>1310</v>
      </c>
      <c r="F271" s="21">
        <v>15883</v>
      </c>
      <c r="G271" t="s">
        <v>756</v>
      </c>
      <c r="H271" t="s">
        <v>757</v>
      </c>
      <c r="I271" s="1">
        <v>2000000</v>
      </c>
      <c r="J271" s="23" t="s">
        <v>758</v>
      </c>
      <c r="K271" s="23" t="s">
        <v>231</v>
      </c>
      <c r="L271" s="23" t="s">
        <v>1834</v>
      </c>
      <c r="M271" t="s">
        <v>592</v>
      </c>
    </row>
    <row r="272" spans="1:13" ht="12.75" outlineLevel="2">
      <c r="A272" t="s">
        <v>846</v>
      </c>
      <c r="B272">
        <v>5</v>
      </c>
      <c r="C272" s="23" t="s">
        <v>768</v>
      </c>
      <c r="D272" s="18">
        <v>502</v>
      </c>
      <c r="E272" t="s">
        <v>420</v>
      </c>
      <c r="F272" s="21">
        <v>3927</v>
      </c>
      <c r="G272" t="s">
        <v>769</v>
      </c>
      <c r="H272" t="s">
        <v>770</v>
      </c>
      <c r="I272" s="1">
        <v>1520000</v>
      </c>
      <c r="J272" s="23" t="s">
        <v>1306</v>
      </c>
      <c r="K272" s="23" t="s">
        <v>231</v>
      </c>
      <c r="L272" s="23" t="s">
        <v>1834</v>
      </c>
      <c r="M272" t="s">
        <v>2173</v>
      </c>
    </row>
    <row r="273" spans="1:13" ht="12.75" outlineLevel="2">
      <c r="A273" t="s">
        <v>847</v>
      </c>
      <c r="B273">
        <v>5</v>
      </c>
      <c r="C273" s="23" t="s">
        <v>2139</v>
      </c>
      <c r="D273" s="18">
        <v>502</v>
      </c>
      <c r="E273" t="s">
        <v>420</v>
      </c>
      <c r="F273" s="21">
        <v>13617</v>
      </c>
      <c r="G273" t="s">
        <v>2140</v>
      </c>
      <c r="H273" t="s">
        <v>2141</v>
      </c>
      <c r="I273" s="1">
        <v>5500000</v>
      </c>
      <c r="J273" s="23" t="s">
        <v>1347</v>
      </c>
      <c r="K273" s="23" t="s">
        <v>1299</v>
      </c>
      <c r="L273" s="23" t="s">
        <v>1453</v>
      </c>
      <c r="M273" t="s">
        <v>2173</v>
      </c>
    </row>
    <row r="274" spans="1:13" ht="12.75" outlineLevel="2">
      <c r="A274" t="s">
        <v>848</v>
      </c>
      <c r="B274">
        <v>5</v>
      </c>
      <c r="C274" s="23" t="s">
        <v>2156</v>
      </c>
      <c r="D274" s="18">
        <v>502</v>
      </c>
      <c r="E274" t="s">
        <v>420</v>
      </c>
      <c r="F274" s="21">
        <v>9110</v>
      </c>
      <c r="G274" t="s">
        <v>2157</v>
      </c>
      <c r="H274" t="s">
        <v>2158</v>
      </c>
      <c r="I274" s="1">
        <v>4000000</v>
      </c>
      <c r="J274" s="23" t="s">
        <v>1341</v>
      </c>
      <c r="K274" s="23" t="s">
        <v>1299</v>
      </c>
      <c r="L274" s="23" t="s">
        <v>1453</v>
      </c>
      <c r="M274" t="s">
        <v>2173</v>
      </c>
    </row>
    <row r="275" spans="1:13" ht="12.75" outlineLevel="2">
      <c r="A275" t="s">
        <v>849</v>
      </c>
      <c r="B275">
        <v>5</v>
      </c>
      <c r="C275" s="23" t="s">
        <v>1580</v>
      </c>
      <c r="D275" s="18">
        <v>502</v>
      </c>
      <c r="E275" t="s">
        <v>420</v>
      </c>
      <c r="F275" s="21">
        <v>9110</v>
      </c>
      <c r="G275" t="s">
        <v>2157</v>
      </c>
      <c r="H275" t="s">
        <v>1581</v>
      </c>
      <c r="I275" s="1">
        <v>2500000</v>
      </c>
      <c r="J275" s="23" t="s">
        <v>1341</v>
      </c>
      <c r="K275" s="23" t="s">
        <v>1299</v>
      </c>
      <c r="L275" s="23" t="s">
        <v>1453</v>
      </c>
      <c r="M275" t="s">
        <v>2173</v>
      </c>
    </row>
    <row r="276" spans="1:13" ht="12.75" outlineLevel="2">
      <c r="A276" t="s">
        <v>850</v>
      </c>
      <c r="B276">
        <v>5</v>
      </c>
      <c r="C276" s="23" t="s">
        <v>1616</v>
      </c>
      <c r="D276" s="18">
        <v>502</v>
      </c>
      <c r="E276" t="s">
        <v>420</v>
      </c>
      <c r="F276" s="21">
        <v>3131</v>
      </c>
      <c r="G276" t="s">
        <v>1617</v>
      </c>
      <c r="H276" t="s">
        <v>1618</v>
      </c>
      <c r="I276" s="1">
        <v>1475000</v>
      </c>
      <c r="J276" s="23" t="s">
        <v>1306</v>
      </c>
      <c r="K276" s="23" t="s">
        <v>1619</v>
      </c>
      <c r="L276" s="23" t="s">
        <v>1834</v>
      </c>
      <c r="M276" t="s">
        <v>592</v>
      </c>
    </row>
    <row r="277" spans="1:13" ht="12.75" outlineLevel="2">
      <c r="A277" t="s">
        <v>851</v>
      </c>
      <c r="B277">
        <v>5</v>
      </c>
      <c r="C277" s="23" t="s">
        <v>1622</v>
      </c>
      <c r="D277" s="18">
        <v>106</v>
      </c>
      <c r="E277" t="s">
        <v>1295</v>
      </c>
      <c r="F277" s="21">
        <v>1944</v>
      </c>
      <c r="G277" t="s">
        <v>1623</v>
      </c>
      <c r="H277" t="s">
        <v>1624</v>
      </c>
      <c r="I277" s="1">
        <v>1200000</v>
      </c>
      <c r="J277" s="23" t="s">
        <v>1845</v>
      </c>
      <c r="K277" s="23" t="s">
        <v>1299</v>
      </c>
      <c r="L277" s="23" t="s">
        <v>1834</v>
      </c>
      <c r="M277" t="s">
        <v>592</v>
      </c>
    </row>
    <row r="278" spans="1:13" ht="12.75" outlineLevel="2">
      <c r="A278" t="s">
        <v>852</v>
      </c>
      <c r="B278">
        <v>5</v>
      </c>
      <c r="C278" s="23" t="s">
        <v>1252</v>
      </c>
      <c r="D278" s="18">
        <v>618</v>
      </c>
      <c r="E278" t="s">
        <v>1310</v>
      </c>
      <c r="F278" s="21">
        <v>3877</v>
      </c>
      <c r="G278" t="s">
        <v>1253</v>
      </c>
      <c r="H278" t="s">
        <v>1254</v>
      </c>
      <c r="I278" s="1">
        <v>15000000</v>
      </c>
      <c r="J278" s="23" t="s">
        <v>1373</v>
      </c>
      <c r="K278" s="23" t="s">
        <v>1255</v>
      </c>
      <c r="L278" s="23" t="s">
        <v>1834</v>
      </c>
      <c r="M278" t="s">
        <v>592</v>
      </c>
    </row>
    <row r="279" spans="1:13" ht="12.75" outlineLevel="2">
      <c r="A279" t="s">
        <v>853</v>
      </c>
      <c r="B279">
        <v>5</v>
      </c>
      <c r="C279" s="23" t="s">
        <v>1259</v>
      </c>
      <c r="D279" s="18">
        <v>553</v>
      </c>
      <c r="E279" t="s">
        <v>187</v>
      </c>
      <c r="F279" s="21">
        <v>13247</v>
      </c>
      <c r="G279" t="s">
        <v>744</v>
      </c>
      <c r="H279" t="s">
        <v>1260</v>
      </c>
      <c r="I279" s="1">
        <v>2000000</v>
      </c>
      <c r="J279" s="23" t="s">
        <v>1859</v>
      </c>
      <c r="K279" s="23" t="s">
        <v>1521</v>
      </c>
      <c r="L279" s="23" t="s">
        <v>1834</v>
      </c>
      <c r="M279" t="s">
        <v>592</v>
      </c>
    </row>
    <row r="280" spans="1:13" ht="12.75" outlineLevel="2">
      <c r="A280" t="s">
        <v>854</v>
      </c>
      <c r="B280">
        <v>5</v>
      </c>
      <c r="C280" s="23" t="s">
        <v>1261</v>
      </c>
      <c r="D280" s="18">
        <v>553</v>
      </c>
      <c r="E280" t="s">
        <v>187</v>
      </c>
      <c r="F280" s="21">
        <v>13260</v>
      </c>
      <c r="G280" t="s">
        <v>741</v>
      </c>
      <c r="H280" t="s">
        <v>1262</v>
      </c>
      <c r="I280" s="1">
        <v>500000</v>
      </c>
      <c r="J280" s="23" t="s">
        <v>1859</v>
      </c>
      <c r="K280" s="23" t="s">
        <v>1535</v>
      </c>
      <c r="L280" s="23" t="s">
        <v>1834</v>
      </c>
      <c r="M280" t="s">
        <v>592</v>
      </c>
    </row>
    <row r="281" spans="1:13" ht="12.75" outlineLevel="2">
      <c r="A281" t="s">
        <v>855</v>
      </c>
      <c r="B281">
        <v>5</v>
      </c>
      <c r="C281" s="23" t="s">
        <v>1263</v>
      </c>
      <c r="D281" s="18">
        <v>553</v>
      </c>
      <c r="E281" t="s">
        <v>187</v>
      </c>
      <c r="F281" s="21">
        <v>11610</v>
      </c>
      <c r="G281" t="s">
        <v>1264</v>
      </c>
      <c r="H281" t="s">
        <v>1265</v>
      </c>
      <c r="I281" s="1">
        <v>1500000</v>
      </c>
      <c r="J281" s="23" t="s">
        <v>1347</v>
      </c>
      <c r="K281" s="23" t="s">
        <v>313</v>
      </c>
      <c r="L281" s="23" t="s">
        <v>1834</v>
      </c>
      <c r="M281" t="s">
        <v>592</v>
      </c>
    </row>
    <row r="282" spans="1:13" ht="12.75" outlineLevel="2">
      <c r="A282" t="s">
        <v>856</v>
      </c>
      <c r="B282">
        <v>5</v>
      </c>
      <c r="C282" s="23" t="s">
        <v>1266</v>
      </c>
      <c r="D282" s="18">
        <v>553</v>
      </c>
      <c r="E282" t="s">
        <v>187</v>
      </c>
      <c r="F282" s="21">
        <v>9740</v>
      </c>
      <c r="G282" t="s">
        <v>1267</v>
      </c>
      <c r="H282" t="s">
        <v>7</v>
      </c>
      <c r="I282" s="1">
        <v>1500000</v>
      </c>
      <c r="J282" s="23" t="s">
        <v>1373</v>
      </c>
      <c r="K282" s="23" t="s">
        <v>1521</v>
      </c>
      <c r="L282" s="23" t="s">
        <v>1834</v>
      </c>
      <c r="M282" t="s">
        <v>592</v>
      </c>
    </row>
    <row r="283" spans="1:13" ht="12.75" outlineLevel="2">
      <c r="A283" t="s">
        <v>857</v>
      </c>
      <c r="B283">
        <v>5</v>
      </c>
      <c r="C283" s="23" t="s">
        <v>28</v>
      </c>
      <c r="D283" s="18">
        <v>502</v>
      </c>
      <c r="E283" t="s">
        <v>420</v>
      </c>
      <c r="F283" s="21">
        <v>2393</v>
      </c>
      <c r="G283" t="s">
        <v>2179</v>
      </c>
      <c r="H283" t="s">
        <v>29</v>
      </c>
      <c r="I283" s="1">
        <v>6500000</v>
      </c>
      <c r="J283" s="23" t="s">
        <v>1373</v>
      </c>
      <c r="K283" s="23" t="s">
        <v>1535</v>
      </c>
      <c r="L283" s="23" t="s">
        <v>1453</v>
      </c>
      <c r="M283" t="s">
        <v>592</v>
      </c>
    </row>
    <row r="284" spans="1:13" ht="12.75" outlineLevel="2">
      <c r="A284" t="s">
        <v>858</v>
      </c>
      <c r="B284">
        <v>5</v>
      </c>
      <c r="C284" s="23" t="s">
        <v>37</v>
      </c>
      <c r="D284" s="18">
        <v>618</v>
      </c>
      <c r="E284" t="s">
        <v>1310</v>
      </c>
      <c r="F284" s="21">
        <v>2155</v>
      </c>
      <c r="G284" t="s">
        <v>38</v>
      </c>
      <c r="H284" t="s">
        <v>39</v>
      </c>
      <c r="I284" s="1">
        <v>2000000</v>
      </c>
      <c r="J284" s="23" t="s">
        <v>1347</v>
      </c>
      <c r="K284" s="23" t="s">
        <v>1299</v>
      </c>
      <c r="L284" s="23" t="s">
        <v>1834</v>
      </c>
      <c r="M284" t="s">
        <v>592</v>
      </c>
    </row>
    <row r="285" spans="1:13" ht="12.75" outlineLevel="2">
      <c r="A285" t="s">
        <v>859</v>
      </c>
      <c r="B285">
        <v>5</v>
      </c>
      <c r="C285" s="23" t="s">
        <v>55</v>
      </c>
      <c r="D285" s="18">
        <v>502</v>
      </c>
      <c r="E285" t="s">
        <v>420</v>
      </c>
      <c r="F285" s="21">
        <v>8830</v>
      </c>
      <c r="G285" t="s">
        <v>56</v>
      </c>
      <c r="H285" t="s">
        <v>57</v>
      </c>
      <c r="I285" s="1">
        <v>600000</v>
      </c>
      <c r="J285" s="23" t="s">
        <v>1373</v>
      </c>
      <c r="K285" s="23" t="s">
        <v>308</v>
      </c>
      <c r="L285" s="23" t="s">
        <v>1834</v>
      </c>
      <c r="M285" t="s">
        <v>1301</v>
      </c>
    </row>
    <row r="286" spans="1:13" ht="12.75" outlineLevel="2">
      <c r="A286" t="s">
        <v>860</v>
      </c>
      <c r="B286">
        <v>5</v>
      </c>
      <c r="C286" s="23" t="s">
        <v>58</v>
      </c>
      <c r="D286" s="18">
        <v>505</v>
      </c>
      <c r="E286" t="s">
        <v>1853</v>
      </c>
      <c r="F286" s="21">
        <v>8830</v>
      </c>
      <c r="G286" t="s">
        <v>56</v>
      </c>
      <c r="H286" t="s">
        <v>57</v>
      </c>
      <c r="I286" s="1">
        <v>2400000</v>
      </c>
      <c r="J286" s="23" t="s">
        <v>1341</v>
      </c>
      <c r="K286" s="23" t="s">
        <v>1299</v>
      </c>
      <c r="L286" s="23" t="s">
        <v>1834</v>
      </c>
      <c r="M286" t="s">
        <v>1301</v>
      </c>
    </row>
    <row r="287" spans="1:13" ht="12.75" outlineLevel="2">
      <c r="A287" t="s">
        <v>861</v>
      </c>
      <c r="B287">
        <v>5</v>
      </c>
      <c r="C287" s="23" t="s">
        <v>59</v>
      </c>
      <c r="D287" s="18">
        <v>505</v>
      </c>
      <c r="E287" t="s">
        <v>1853</v>
      </c>
      <c r="F287" s="21">
        <v>16378</v>
      </c>
      <c r="G287" t="s">
        <v>60</v>
      </c>
      <c r="H287" t="s">
        <v>61</v>
      </c>
      <c r="I287" s="1">
        <v>4000000</v>
      </c>
      <c r="J287" s="23" t="s">
        <v>1341</v>
      </c>
      <c r="K287" s="23" t="s">
        <v>1299</v>
      </c>
      <c r="L287" s="23" t="s">
        <v>1834</v>
      </c>
      <c r="M287" t="s">
        <v>1301</v>
      </c>
    </row>
    <row r="288" spans="1:13" ht="12.75" outlineLevel="2">
      <c r="A288" t="s">
        <v>862</v>
      </c>
      <c r="B288">
        <v>5</v>
      </c>
      <c r="C288" s="23" t="s">
        <v>62</v>
      </c>
      <c r="D288" s="18">
        <v>505</v>
      </c>
      <c r="E288" t="s">
        <v>1853</v>
      </c>
      <c r="F288" s="21">
        <v>16377</v>
      </c>
      <c r="G288" t="s">
        <v>63</v>
      </c>
      <c r="H288" t="s">
        <v>64</v>
      </c>
      <c r="I288" s="1">
        <v>2500000</v>
      </c>
      <c r="J288" s="23" t="s">
        <v>1341</v>
      </c>
      <c r="K288" s="23" t="s">
        <v>1299</v>
      </c>
      <c r="L288" s="23" t="s">
        <v>1834</v>
      </c>
      <c r="M288" t="s">
        <v>1301</v>
      </c>
    </row>
    <row r="289" spans="1:13" ht="12.75" outlineLevel="2">
      <c r="A289" t="s">
        <v>863</v>
      </c>
      <c r="B289">
        <v>5</v>
      </c>
      <c r="C289" s="23" t="s">
        <v>69</v>
      </c>
      <c r="D289" s="18">
        <v>502</v>
      </c>
      <c r="E289" t="s">
        <v>420</v>
      </c>
      <c r="F289" s="21">
        <v>15636</v>
      </c>
      <c r="G289" t="s">
        <v>70</v>
      </c>
      <c r="H289" t="s">
        <v>71</v>
      </c>
      <c r="I289" s="1">
        <v>2000000</v>
      </c>
      <c r="J289" s="23" t="s">
        <v>1373</v>
      </c>
      <c r="K289" s="23" t="s">
        <v>418</v>
      </c>
      <c r="L289" s="23" t="s">
        <v>1453</v>
      </c>
      <c r="M289" t="s">
        <v>1301</v>
      </c>
    </row>
    <row r="290" spans="1:13" ht="12.75" outlineLevel="2">
      <c r="A290" t="s">
        <v>864</v>
      </c>
      <c r="B290">
        <v>5</v>
      </c>
      <c r="C290" s="23" t="s">
        <v>90</v>
      </c>
      <c r="D290" s="18">
        <v>507</v>
      </c>
      <c r="E290" t="s">
        <v>168</v>
      </c>
      <c r="F290" s="21">
        <v>7592</v>
      </c>
      <c r="G290" t="s">
        <v>169</v>
      </c>
      <c r="H290" t="s">
        <v>91</v>
      </c>
      <c r="I290" s="1">
        <v>2500000</v>
      </c>
      <c r="J290" s="23" t="s">
        <v>1341</v>
      </c>
      <c r="K290" s="23" t="s">
        <v>1299</v>
      </c>
      <c r="L290" s="23" t="s">
        <v>1834</v>
      </c>
      <c r="M290" t="s">
        <v>171</v>
      </c>
    </row>
    <row r="291" spans="1:13" ht="12.75" outlineLevel="2">
      <c r="A291" t="s">
        <v>865</v>
      </c>
      <c r="B291">
        <v>5</v>
      </c>
      <c r="C291" s="23" t="s">
        <v>93</v>
      </c>
      <c r="D291" s="18">
        <v>501</v>
      </c>
      <c r="E291" t="s">
        <v>94</v>
      </c>
      <c r="F291" s="21">
        <v>17105</v>
      </c>
      <c r="G291" t="s">
        <v>95</v>
      </c>
      <c r="H291" t="s">
        <v>1870</v>
      </c>
      <c r="I291" s="1">
        <v>3600000</v>
      </c>
      <c r="J291" s="23" t="s">
        <v>1341</v>
      </c>
      <c r="K291" s="23" t="s">
        <v>1535</v>
      </c>
      <c r="L291" s="23" t="s">
        <v>1834</v>
      </c>
      <c r="M291" t="s">
        <v>171</v>
      </c>
    </row>
    <row r="292" spans="1:13" ht="12.75" outlineLevel="2">
      <c r="A292" t="s">
        <v>866</v>
      </c>
      <c r="B292">
        <v>5</v>
      </c>
      <c r="C292" s="23" t="s">
        <v>1871</v>
      </c>
      <c r="D292" s="18">
        <v>106</v>
      </c>
      <c r="E292" t="s">
        <v>1295</v>
      </c>
      <c r="F292" s="21">
        <v>13599</v>
      </c>
      <c r="G292" t="s">
        <v>1872</v>
      </c>
      <c r="H292" t="s">
        <v>1873</v>
      </c>
      <c r="I292" s="1">
        <v>4000000</v>
      </c>
      <c r="J292" s="23" t="s">
        <v>174</v>
      </c>
      <c r="K292" s="23" t="s">
        <v>1299</v>
      </c>
      <c r="L292" s="23" t="s">
        <v>1300</v>
      </c>
      <c r="M292" t="s">
        <v>1361</v>
      </c>
    </row>
    <row r="293" spans="1:13" ht="12.75" outlineLevel="2">
      <c r="A293" t="s">
        <v>867</v>
      </c>
      <c r="B293">
        <v>5</v>
      </c>
      <c r="C293" s="23" t="s">
        <v>1877</v>
      </c>
      <c r="D293" s="18">
        <v>106</v>
      </c>
      <c r="E293" t="s">
        <v>1295</v>
      </c>
      <c r="F293" s="21">
        <v>20808</v>
      </c>
      <c r="G293" t="s">
        <v>1878</v>
      </c>
      <c r="H293" t="s">
        <v>1879</v>
      </c>
      <c r="I293" s="1">
        <v>1500000</v>
      </c>
      <c r="J293" s="23" t="s">
        <v>602</v>
      </c>
      <c r="K293" s="23" t="s">
        <v>1299</v>
      </c>
      <c r="L293" s="23" t="s">
        <v>1453</v>
      </c>
      <c r="M293" t="s">
        <v>1361</v>
      </c>
    </row>
    <row r="294" spans="1:13" ht="12.75" outlineLevel="2">
      <c r="A294" t="s">
        <v>868</v>
      </c>
      <c r="B294">
        <v>5</v>
      </c>
      <c r="C294" s="23" t="s">
        <v>1906</v>
      </c>
      <c r="D294" s="18">
        <v>618</v>
      </c>
      <c r="E294" t="s">
        <v>1310</v>
      </c>
      <c r="F294" s="21">
        <v>5735</v>
      </c>
      <c r="G294" t="s">
        <v>1907</v>
      </c>
      <c r="H294" t="s">
        <v>1908</v>
      </c>
      <c r="I294" s="1">
        <v>2700000</v>
      </c>
      <c r="J294" s="23" t="s">
        <v>758</v>
      </c>
      <c r="K294" s="23" t="s">
        <v>1307</v>
      </c>
      <c r="L294" s="23" t="s">
        <v>1834</v>
      </c>
      <c r="M294" t="s">
        <v>592</v>
      </c>
    </row>
    <row r="295" spans="1:13" ht="12.75" outlineLevel="2">
      <c r="A295" t="s">
        <v>869</v>
      </c>
      <c r="B295">
        <v>5</v>
      </c>
      <c r="C295" s="23" t="s">
        <v>526</v>
      </c>
      <c r="D295" s="18">
        <v>618</v>
      </c>
      <c r="E295" t="s">
        <v>1310</v>
      </c>
      <c r="F295" s="21">
        <v>8468</v>
      </c>
      <c r="G295" t="s">
        <v>527</v>
      </c>
      <c r="H295" t="s">
        <v>528</v>
      </c>
      <c r="I295" s="1">
        <v>2000000</v>
      </c>
      <c r="J295" s="23" t="s">
        <v>1298</v>
      </c>
      <c r="K295" s="23" t="s">
        <v>434</v>
      </c>
      <c r="L295" s="23" t="s">
        <v>1834</v>
      </c>
      <c r="M295" t="s">
        <v>171</v>
      </c>
    </row>
    <row r="296" spans="1:13" ht="12.75" outlineLevel="2">
      <c r="A296" t="s">
        <v>870</v>
      </c>
      <c r="B296">
        <v>5</v>
      </c>
      <c r="C296" s="23" t="s">
        <v>529</v>
      </c>
      <c r="D296" s="18">
        <v>507</v>
      </c>
      <c r="E296" t="s">
        <v>168</v>
      </c>
      <c r="F296" s="21">
        <v>10895</v>
      </c>
      <c r="G296" t="s">
        <v>530</v>
      </c>
      <c r="H296" t="s">
        <v>531</v>
      </c>
      <c r="I296" s="1">
        <v>350000</v>
      </c>
      <c r="J296" s="23" t="s">
        <v>1341</v>
      </c>
      <c r="K296" s="23" t="s">
        <v>423</v>
      </c>
      <c r="L296" s="23" t="s">
        <v>1834</v>
      </c>
      <c r="M296" t="s">
        <v>171</v>
      </c>
    </row>
    <row r="297" spans="1:13" ht="12.75" outlineLevel="2">
      <c r="A297" t="s">
        <v>871</v>
      </c>
      <c r="B297">
        <v>5</v>
      </c>
      <c r="C297" s="23" t="s">
        <v>538</v>
      </c>
      <c r="D297" s="18">
        <v>502</v>
      </c>
      <c r="E297" t="s">
        <v>420</v>
      </c>
      <c r="F297" s="21">
        <v>9110</v>
      </c>
      <c r="G297" t="s">
        <v>2157</v>
      </c>
      <c r="H297" t="s">
        <v>539</v>
      </c>
      <c r="I297" s="1">
        <v>6000000</v>
      </c>
      <c r="J297" s="23" t="s">
        <v>1341</v>
      </c>
      <c r="K297" s="23" t="s">
        <v>423</v>
      </c>
      <c r="L297" s="23" t="s">
        <v>1453</v>
      </c>
      <c r="M297" t="s">
        <v>2173</v>
      </c>
    </row>
    <row r="298" spans="1:13" ht="12.75" outlineLevel="2">
      <c r="A298" t="s">
        <v>872</v>
      </c>
      <c r="B298">
        <v>5</v>
      </c>
      <c r="C298" s="23" t="s">
        <v>545</v>
      </c>
      <c r="D298" s="18">
        <v>502</v>
      </c>
      <c r="E298" t="s">
        <v>420</v>
      </c>
      <c r="F298" s="21">
        <v>18306</v>
      </c>
      <c r="G298" t="s">
        <v>546</v>
      </c>
      <c r="H298" t="s">
        <v>2172</v>
      </c>
      <c r="I298" s="1">
        <v>1000000</v>
      </c>
      <c r="J298" s="23" t="s">
        <v>1373</v>
      </c>
      <c r="K298" s="23" t="s">
        <v>1321</v>
      </c>
      <c r="L298" s="23" t="s">
        <v>1453</v>
      </c>
      <c r="M298" t="s">
        <v>2173</v>
      </c>
    </row>
    <row r="299" spans="1:13" ht="12.75" outlineLevel="2">
      <c r="A299" t="s">
        <v>873</v>
      </c>
      <c r="B299">
        <v>5</v>
      </c>
      <c r="C299" s="23" t="s">
        <v>553</v>
      </c>
      <c r="D299" s="18">
        <v>502</v>
      </c>
      <c r="E299" t="s">
        <v>420</v>
      </c>
      <c r="F299" s="21">
        <v>15636</v>
      </c>
      <c r="G299" t="s">
        <v>70</v>
      </c>
      <c r="H299" t="s">
        <v>554</v>
      </c>
      <c r="I299" s="1">
        <v>5000000</v>
      </c>
      <c r="J299" s="23" t="s">
        <v>1373</v>
      </c>
      <c r="K299" s="23" t="s">
        <v>434</v>
      </c>
      <c r="L299" s="23" t="s">
        <v>1453</v>
      </c>
      <c r="M299" t="s">
        <v>2173</v>
      </c>
    </row>
    <row r="300" spans="1:13" ht="12.75" outlineLevel="2">
      <c r="A300" t="s">
        <v>874</v>
      </c>
      <c r="B300">
        <v>5</v>
      </c>
      <c r="C300" s="23" t="s">
        <v>555</v>
      </c>
      <c r="D300" s="18">
        <v>502</v>
      </c>
      <c r="E300" t="s">
        <v>420</v>
      </c>
      <c r="F300" s="21">
        <v>2943</v>
      </c>
      <c r="G300" t="s">
        <v>556</v>
      </c>
      <c r="H300" t="s">
        <v>557</v>
      </c>
      <c r="I300" s="1">
        <v>6153846</v>
      </c>
      <c r="J300" s="23" t="s">
        <v>1306</v>
      </c>
      <c r="K300" s="23" t="s">
        <v>446</v>
      </c>
      <c r="L300" s="23" t="s">
        <v>1834</v>
      </c>
      <c r="M300" t="s">
        <v>2173</v>
      </c>
    </row>
    <row r="301" spans="1:13" ht="12.75" outlineLevel="2">
      <c r="A301" t="s">
        <v>875</v>
      </c>
      <c r="B301">
        <v>5</v>
      </c>
      <c r="C301" s="23" t="s">
        <v>1946</v>
      </c>
      <c r="D301" s="18">
        <v>502</v>
      </c>
      <c r="E301" t="s">
        <v>420</v>
      </c>
      <c r="F301" s="21">
        <v>2393</v>
      </c>
      <c r="G301" t="s">
        <v>2179</v>
      </c>
      <c r="H301" t="s">
        <v>1947</v>
      </c>
      <c r="I301" s="1">
        <v>6000000</v>
      </c>
      <c r="J301" s="23" t="s">
        <v>1373</v>
      </c>
      <c r="K301" s="23" t="s">
        <v>423</v>
      </c>
      <c r="L301" s="23" t="s">
        <v>1453</v>
      </c>
      <c r="M301" t="s">
        <v>2173</v>
      </c>
    </row>
    <row r="302" spans="1:13" ht="12.75" outlineLevel="2">
      <c r="A302" t="s">
        <v>876</v>
      </c>
      <c r="B302">
        <v>5</v>
      </c>
      <c r="C302" s="23" t="s">
        <v>1405</v>
      </c>
      <c r="D302" s="18">
        <v>618</v>
      </c>
      <c r="E302" t="s">
        <v>1310</v>
      </c>
      <c r="F302" s="21">
        <v>7322</v>
      </c>
      <c r="G302" t="s">
        <v>1406</v>
      </c>
      <c r="H302" t="s">
        <v>1407</v>
      </c>
      <c r="I302" s="1">
        <v>800000</v>
      </c>
      <c r="J302" s="23" t="s">
        <v>1373</v>
      </c>
      <c r="K302" s="23" t="s">
        <v>423</v>
      </c>
      <c r="L302" s="23" t="s">
        <v>1834</v>
      </c>
      <c r="M302" t="s">
        <v>1590</v>
      </c>
    </row>
    <row r="303" spans="1:13" ht="12.75" outlineLevel="2">
      <c r="A303" t="s">
        <v>877</v>
      </c>
      <c r="B303">
        <v>5</v>
      </c>
      <c r="C303" s="23" t="s">
        <v>1410</v>
      </c>
      <c r="D303" s="18">
        <v>553</v>
      </c>
      <c r="E303" t="s">
        <v>187</v>
      </c>
      <c r="F303" s="21">
        <v>14015</v>
      </c>
      <c r="G303" t="s">
        <v>1411</v>
      </c>
      <c r="H303" t="s">
        <v>1412</v>
      </c>
      <c r="I303" s="1">
        <v>1000000</v>
      </c>
      <c r="J303" s="23" t="s">
        <v>427</v>
      </c>
      <c r="K303" s="23" t="s">
        <v>434</v>
      </c>
      <c r="L303" s="23" t="s">
        <v>1834</v>
      </c>
      <c r="M303" t="s">
        <v>592</v>
      </c>
    </row>
    <row r="304" spans="1:13" ht="12.75" outlineLevel="2">
      <c r="A304" t="s">
        <v>878</v>
      </c>
      <c r="B304">
        <v>5</v>
      </c>
      <c r="C304" s="23" t="s">
        <v>1413</v>
      </c>
      <c r="D304" s="18">
        <v>553</v>
      </c>
      <c r="E304" t="s">
        <v>187</v>
      </c>
      <c r="F304" s="21">
        <v>19351</v>
      </c>
      <c r="G304" t="s">
        <v>1414</v>
      </c>
      <c r="H304" t="s">
        <v>96</v>
      </c>
      <c r="I304" s="1">
        <v>1500000</v>
      </c>
      <c r="J304" s="23" t="s">
        <v>1859</v>
      </c>
      <c r="K304" s="23" t="s">
        <v>97</v>
      </c>
      <c r="L304" s="23" t="s">
        <v>1834</v>
      </c>
      <c r="M304" t="s">
        <v>592</v>
      </c>
    </row>
    <row r="305" spans="1:13" ht="12.75" outlineLevel="2">
      <c r="A305" t="s">
        <v>879</v>
      </c>
      <c r="B305">
        <v>5</v>
      </c>
      <c r="C305" s="23" t="s">
        <v>103</v>
      </c>
      <c r="D305" s="18">
        <v>553</v>
      </c>
      <c r="E305" t="s">
        <v>187</v>
      </c>
      <c r="F305" s="21">
        <v>14506</v>
      </c>
      <c r="G305" t="s">
        <v>194</v>
      </c>
      <c r="H305" t="s">
        <v>104</v>
      </c>
      <c r="I305" s="1">
        <v>2000000</v>
      </c>
      <c r="J305" s="23" t="s">
        <v>1859</v>
      </c>
      <c r="K305" s="23" t="s">
        <v>1342</v>
      </c>
      <c r="L305" s="23" t="s">
        <v>1834</v>
      </c>
      <c r="M305" t="s">
        <v>592</v>
      </c>
    </row>
    <row r="306" spans="1:13" ht="12.75" outlineLevel="2">
      <c r="A306" t="s">
        <v>880</v>
      </c>
      <c r="B306">
        <v>5</v>
      </c>
      <c r="C306" s="23" t="s">
        <v>122</v>
      </c>
      <c r="D306" s="18">
        <v>553</v>
      </c>
      <c r="E306" t="s">
        <v>187</v>
      </c>
      <c r="F306" s="21">
        <v>6424</v>
      </c>
      <c r="G306" t="s">
        <v>1843</v>
      </c>
      <c r="H306" t="s">
        <v>1919</v>
      </c>
      <c r="I306" s="1">
        <v>2250000</v>
      </c>
      <c r="J306" s="23" t="s">
        <v>1859</v>
      </c>
      <c r="K306" s="23" t="s">
        <v>1321</v>
      </c>
      <c r="L306" s="23" t="s">
        <v>1834</v>
      </c>
      <c r="M306" t="s">
        <v>592</v>
      </c>
    </row>
    <row r="307" spans="1:13" ht="12.75" outlineLevel="2">
      <c r="A307" t="s">
        <v>881</v>
      </c>
      <c r="B307">
        <v>5</v>
      </c>
      <c r="C307" s="23" t="s">
        <v>1943</v>
      </c>
      <c r="D307" s="18">
        <v>502</v>
      </c>
      <c r="E307" t="s">
        <v>420</v>
      </c>
      <c r="F307" s="21">
        <v>15323</v>
      </c>
      <c r="G307" t="s">
        <v>1422</v>
      </c>
      <c r="H307" t="s">
        <v>1423</v>
      </c>
      <c r="I307" s="1">
        <v>1000000</v>
      </c>
      <c r="J307" s="23" t="s">
        <v>1306</v>
      </c>
      <c r="K307" s="23" t="s">
        <v>434</v>
      </c>
      <c r="L307" s="23" t="s">
        <v>1834</v>
      </c>
      <c r="M307" t="s">
        <v>1301</v>
      </c>
    </row>
    <row r="308" spans="1:13" ht="12.75" outlineLevel="2">
      <c r="A308" t="s">
        <v>882</v>
      </c>
      <c r="B308">
        <v>5</v>
      </c>
      <c r="C308" s="23" t="s">
        <v>1424</v>
      </c>
      <c r="D308" s="18">
        <v>618</v>
      </c>
      <c r="E308" t="s">
        <v>1310</v>
      </c>
      <c r="F308" s="21">
        <v>5764</v>
      </c>
      <c r="G308" t="s">
        <v>1425</v>
      </c>
      <c r="H308" t="s">
        <v>1426</v>
      </c>
      <c r="I308" s="1">
        <v>1700000</v>
      </c>
      <c r="J308" s="23" t="s">
        <v>594</v>
      </c>
      <c r="K308" s="23" t="s">
        <v>1321</v>
      </c>
      <c r="L308" s="23" t="s">
        <v>1834</v>
      </c>
      <c r="M308" t="s">
        <v>1301</v>
      </c>
    </row>
    <row r="309" spans="1:13" ht="12.75" outlineLevel="2">
      <c r="A309" t="s">
        <v>883</v>
      </c>
      <c r="B309">
        <v>5</v>
      </c>
      <c r="C309" s="23" t="s">
        <v>126</v>
      </c>
      <c r="D309" s="18">
        <v>505</v>
      </c>
      <c r="E309" t="s">
        <v>1853</v>
      </c>
      <c r="F309" s="21">
        <v>9801</v>
      </c>
      <c r="G309" t="s">
        <v>1861</v>
      </c>
      <c r="H309" t="s">
        <v>127</v>
      </c>
      <c r="I309" s="1">
        <v>2200000</v>
      </c>
      <c r="J309" s="23" t="s">
        <v>1341</v>
      </c>
      <c r="K309" s="23" t="s">
        <v>434</v>
      </c>
      <c r="L309" s="23" t="s">
        <v>1834</v>
      </c>
      <c r="M309" t="s">
        <v>1301</v>
      </c>
    </row>
    <row r="310" spans="1:13" ht="12.75" outlineLevel="2">
      <c r="A310" t="s">
        <v>884</v>
      </c>
      <c r="B310">
        <v>5</v>
      </c>
      <c r="C310" s="23" t="s">
        <v>130</v>
      </c>
      <c r="D310" s="18">
        <v>505</v>
      </c>
      <c r="E310" t="s">
        <v>1853</v>
      </c>
      <c r="F310" s="21">
        <v>16378</v>
      </c>
      <c r="G310" t="s">
        <v>60</v>
      </c>
      <c r="H310" t="s">
        <v>129</v>
      </c>
      <c r="I310" s="1">
        <v>500000</v>
      </c>
      <c r="J310" s="23" t="s">
        <v>1341</v>
      </c>
      <c r="K310" s="23" t="s">
        <v>434</v>
      </c>
      <c r="L310" s="23" t="s">
        <v>1834</v>
      </c>
      <c r="M310" t="s">
        <v>1301</v>
      </c>
    </row>
    <row r="311" spans="1:13" ht="12.75" outlineLevel="2">
      <c r="A311" t="s">
        <v>885</v>
      </c>
      <c r="B311">
        <v>5</v>
      </c>
      <c r="C311" s="23" t="s">
        <v>1546</v>
      </c>
      <c r="D311" s="18">
        <v>505</v>
      </c>
      <c r="E311" t="s">
        <v>1853</v>
      </c>
      <c r="F311" s="21">
        <v>16377</v>
      </c>
      <c r="G311" t="s">
        <v>63</v>
      </c>
      <c r="H311" t="s">
        <v>1547</v>
      </c>
      <c r="I311" s="1">
        <v>800000</v>
      </c>
      <c r="J311" s="23" t="s">
        <v>1341</v>
      </c>
      <c r="K311" s="23" t="s">
        <v>423</v>
      </c>
      <c r="L311" s="23" t="s">
        <v>1834</v>
      </c>
      <c r="M311" t="s">
        <v>1301</v>
      </c>
    </row>
    <row r="312" spans="1:13" ht="12.75" outlineLevel="2">
      <c r="A312" t="s">
        <v>886</v>
      </c>
      <c r="B312">
        <v>5</v>
      </c>
      <c r="C312" s="23" t="s">
        <v>1558</v>
      </c>
      <c r="D312" s="18">
        <v>401</v>
      </c>
      <c r="E312" t="s">
        <v>1972</v>
      </c>
      <c r="F312" s="21">
        <v>10035</v>
      </c>
      <c r="G312" t="s">
        <v>943</v>
      </c>
      <c r="H312" t="s">
        <v>1559</v>
      </c>
      <c r="I312" s="1">
        <v>2375000</v>
      </c>
      <c r="J312" s="23" t="s">
        <v>496</v>
      </c>
      <c r="K312" s="23" t="s">
        <v>434</v>
      </c>
      <c r="L312" s="23" t="s">
        <v>1300</v>
      </c>
      <c r="M312" t="s">
        <v>1308</v>
      </c>
    </row>
    <row r="313" spans="1:13" ht="12.75" outlineLevel="2">
      <c r="A313" t="s">
        <v>887</v>
      </c>
      <c r="B313">
        <v>5</v>
      </c>
      <c r="C313" s="23" t="s">
        <v>1241</v>
      </c>
      <c r="D313" s="18">
        <v>618</v>
      </c>
      <c r="E313" t="s">
        <v>1310</v>
      </c>
      <c r="F313" s="21">
        <v>8101</v>
      </c>
      <c r="G313" t="s">
        <v>1242</v>
      </c>
      <c r="H313" t="s">
        <v>1711</v>
      </c>
      <c r="I313" s="1">
        <v>2500000</v>
      </c>
      <c r="J313" s="23" t="s">
        <v>594</v>
      </c>
      <c r="K313" s="23" t="s">
        <v>1712</v>
      </c>
      <c r="L313" s="23" t="s">
        <v>1834</v>
      </c>
      <c r="M313" t="s">
        <v>424</v>
      </c>
    </row>
    <row r="314" spans="1:13" ht="12.75" outlineLevel="2">
      <c r="A314" t="s">
        <v>888</v>
      </c>
      <c r="B314">
        <v>5</v>
      </c>
      <c r="C314" s="23" t="s">
        <v>1719</v>
      </c>
      <c r="D314" s="18">
        <v>502</v>
      </c>
      <c r="E314" t="s">
        <v>420</v>
      </c>
      <c r="F314" s="21">
        <v>3571</v>
      </c>
      <c r="G314" t="s">
        <v>1720</v>
      </c>
      <c r="H314" t="s">
        <v>1721</v>
      </c>
      <c r="I314" s="1">
        <v>500000</v>
      </c>
      <c r="J314" s="23" t="s">
        <v>1341</v>
      </c>
      <c r="K314" s="23" t="s">
        <v>1722</v>
      </c>
      <c r="L314" s="23" t="s">
        <v>1453</v>
      </c>
      <c r="M314" t="s">
        <v>2173</v>
      </c>
    </row>
    <row r="315" spans="1:13" ht="12.75" outlineLevel="2">
      <c r="A315" t="s">
        <v>889</v>
      </c>
      <c r="B315">
        <v>5</v>
      </c>
      <c r="C315" s="23" t="s">
        <v>1723</v>
      </c>
      <c r="D315" s="18">
        <v>502</v>
      </c>
      <c r="E315" t="s">
        <v>420</v>
      </c>
      <c r="F315" s="21">
        <v>9110</v>
      </c>
      <c r="G315" t="s">
        <v>2157</v>
      </c>
      <c r="H315" t="s">
        <v>1724</v>
      </c>
      <c r="I315" s="1">
        <v>1000000</v>
      </c>
      <c r="J315" s="23" t="s">
        <v>1341</v>
      </c>
      <c r="K315" s="23" t="s">
        <v>1725</v>
      </c>
      <c r="L315" s="23" t="s">
        <v>1453</v>
      </c>
      <c r="M315" t="s">
        <v>2173</v>
      </c>
    </row>
    <row r="316" spans="1:13" ht="12.75" outlineLevel="2">
      <c r="A316" t="s">
        <v>890</v>
      </c>
      <c r="B316">
        <v>5</v>
      </c>
      <c r="C316" s="23" t="s">
        <v>1728</v>
      </c>
      <c r="D316" s="18">
        <v>502</v>
      </c>
      <c r="E316" t="s">
        <v>420</v>
      </c>
      <c r="F316" s="21">
        <v>9110</v>
      </c>
      <c r="G316" t="s">
        <v>2157</v>
      </c>
      <c r="H316" t="s">
        <v>1268</v>
      </c>
      <c r="I316" s="1">
        <v>500000</v>
      </c>
      <c r="J316" s="23" t="s">
        <v>1341</v>
      </c>
      <c r="K316" s="23" t="s">
        <v>1360</v>
      </c>
      <c r="L316" s="23" t="s">
        <v>1453</v>
      </c>
      <c r="M316" t="s">
        <v>2173</v>
      </c>
    </row>
    <row r="317" spans="1:13" ht="12.75" outlineLevel="2">
      <c r="A317" t="s">
        <v>891</v>
      </c>
      <c r="B317">
        <v>5</v>
      </c>
      <c r="C317" s="23" t="s">
        <v>1759</v>
      </c>
      <c r="D317" s="18">
        <v>502</v>
      </c>
      <c r="E317" t="s">
        <v>420</v>
      </c>
      <c r="F317" s="21">
        <v>13547</v>
      </c>
      <c r="G317" t="s">
        <v>1760</v>
      </c>
      <c r="H317" t="s">
        <v>1756</v>
      </c>
      <c r="I317" s="1">
        <v>2000000</v>
      </c>
      <c r="J317" s="23" t="s">
        <v>1341</v>
      </c>
      <c r="K317" s="23" t="s">
        <v>1452</v>
      </c>
      <c r="L317" s="23" t="s">
        <v>1453</v>
      </c>
      <c r="M317" t="s">
        <v>2173</v>
      </c>
    </row>
    <row r="318" spans="1:13" ht="12.75" outlineLevel="2">
      <c r="A318" t="s">
        <v>892</v>
      </c>
      <c r="B318">
        <v>5</v>
      </c>
      <c r="C318" s="23" t="s">
        <v>1644</v>
      </c>
      <c r="D318" s="18">
        <v>507</v>
      </c>
      <c r="E318" t="s">
        <v>168</v>
      </c>
      <c r="F318" s="21">
        <v>1970</v>
      </c>
      <c r="G318" t="s">
        <v>1645</v>
      </c>
      <c r="H318" t="s">
        <v>1646</v>
      </c>
      <c r="I318" s="1">
        <v>600000</v>
      </c>
      <c r="J318" s="23" t="s">
        <v>1341</v>
      </c>
      <c r="K318" s="23" t="s">
        <v>1452</v>
      </c>
      <c r="L318" s="23" t="s">
        <v>1834</v>
      </c>
      <c r="M318" t="s">
        <v>592</v>
      </c>
    </row>
    <row r="319" spans="1:13" ht="12.75" outlineLevel="2">
      <c r="A319" t="s">
        <v>893</v>
      </c>
      <c r="B319">
        <v>5</v>
      </c>
      <c r="C319" s="23" t="s">
        <v>1650</v>
      </c>
      <c r="D319" s="18">
        <v>618</v>
      </c>
      <c r="E319" t="s">
        <v>1310</v>
      </c>
      <c r="F319" s="21">
        <v>1008</v>
      </c>
      <c r="G319" t="s">
        <v>1651</v>
      </c>
      <c r="H319" t="s">
        <v>1652</v>
      </c>
      <c r="I319" s="1">
        <v>600000</v>
      </c>
      <c r="J319" s="23" t="s">
        <v>1347</v>
      </c>
      <c r="K319" s="23" t="s">
        <v>1360</v>
      </c>
      <c r="L319" s="23" t="s">
        <v>1834</v>
      </c>
      <c r="M319" t="s">
        <v>592</v>
      </c>
    </row>
    <row r="320" spans="1:13" ht="12.75" outlineLevel="2">
      <c r="A320" t="s">
        <v>894</v>
      </c>
      <c r="B320">
        <v>5</v>
      </c>
      <c r="C320" s="23" t="s">
        <v>1656</v>
      </c>
      <c r="D320" s="18">
        <v>502</v>
      </c>
      <c r="E320" t="s">
        <v>420</v>
      </c>
      <c r="F320" s="21">
        <v>3131</v>
      </c>
      <c r="G320" t="s">
        <v>1617</v>
      </c>
      <c r="H320" t="s">
        <v>275</v>
      </c>
      <c r="I320" s="1">
        <v>600000</v>
      </c>
      <c r="J320" s="23" t="s">
        <v>1306</v>
      </c>
      <c r="K320" s="23" t="s">
        <v>1722</v>
      </c>
      <c r="L320" s="23" t="s">
        <v>1834</v>
      </c>
      <c r="M320" t="s">
        <v>592</v>
      </c>
    </row>
    <row r="321" spans="1:13" ht="12.75" outlineLevel="2">
      <c r="A321" t="s">
        <v>895</v>
      </c>
      <c r="B321">
        <v>5</v>
      </c>
      <c r="C321" s="23" t="s">
        <v>291</v>
      </c>
      <c r="D321" s="18">
        <v>502</v>
      </c>
      <c r="E321" t="s">
        <v>420</v>
      </c>
      <c r="F321" s="21">
        <v>7813</v>
      </c>
      <c r="G321" t="s">
        <v>292</v>
      </c>
      <c r="H321" t="s">
        <v>293</v>
      </c>
      <c r="I321" s="1">
        <v>1000000</v>
      </c>
      <c r="J321" s="23" t="s">
        <v>1306</v>
      </c>
      <c r="K321" s="23" t="s">
        <v>1367</v>
      </c>
      <c r="L321" s="23" t="s">
        <v>1834</v>
      </c>
      <c r="M321" t="s">
        <v>592</v>
      </c>
    </row>
    <row r="322" spans="1:13" ht="12.75" outlineLevel="2">
      <c r="A322" t="s">
        <v>896</v>
      </c>
      <c r="B322">
        <v>5</v>
      </c>
      <c r="C322" s="23" t="s">
        <v>300</v>
      </c>
      <c r="D322" s="18">
        <v>502</v>
      </c>
      <c r="E322" t="s">
        <v>420</v>
      </c>
      <c r="F322" s="21">
        <v>15636</v>
      </c>
      <c r="G322" t="s">
        <v>70</v>
      </c>
      <c r="H322" t="s">
        <v>301</v>
      </c>
      <c r="I322" s="1">
        <v>500000</v>
      </c>
      <c r="J322" s="23" t="s">
        <v>1373</v>
      </c>
      <c r="K322" s="23" t="s">
        <v>1367</v>
      </c>
      <c r="L322" s="23" t="s">
        <v>1453</v>
      </c>
      <c r="M322" t="s">
        <v>1301</v>
      </c>
    </row>
    <row r="323" spans="1:13" ht="12.75" outlineLevel="2">
      <c r="A323" t="s">
        <v>897</v>
      </c>
      <c r="B323">
        <v>5</v>
      </c>
      <c r="C323" s="23" t="s">
        <v>1454</v>
      </c>
      <c r="D323" s="18">
        <v>582</v>
      </c>
      <c r="E323" t="s">
        <v>1849</v>
      </c>
      <c r="F323" s="21">
        <v>2469</v>
      </c>
      <c r="G323" t="s">
        <v>1455</v>
      </c>
      <c r="H323" t="s">
        <v>1456</v>
      </c>
      <c r="I323" s="1">
        <v>8000000</v>
      </c>
      <c r="J323" s="23" t="s">
        <v>1859</v>
      </c>
      <c r="K323" s="23" t="s">
        <v>1457</v>
      </c>
      <c r="L323" s="23" t="s">
        <v>1300</v>
      </c>
      <c r="M323" t="s">
        <v>2159</v>
      </c>
    </row>
    <row r="324" spans="1:13" ht="12.75" outlineLevel="2">
      <c r="A324" t="s">
        <v>898</v>
      </c>
      <c r="B324">
        <v>5</v>
      </c>
      <c r="C324" s="23" t="s">
        <v>2167</v>
      </c>
      <c r="D324" s="18">
        <v>581</v>
      </c>
      <c r="E324" t="s">
        <v>584</v>
      </c>
      <c r="F324" s="21">
        <v>4291</v>
      </c>
      <c r="G324" t="s">
        <v>2168</v>
      </c>
      <c r="H324" t="s">
        <v>2169</v>
      </c>
      <c r="I324" s="1">
        <v>2000000</v>
      </c>
      <c r="J324" s="23" t="s">
        <v>594</v>
      </c>
      <c r="K324" s="23" t="s">
        <v>1841</v>
      </c>
      <c r="L324" s="23" t="s">
        <v>1834</v>
      </c>
      <c r="M324" t="s">
        <v>1301</v>
      </c>
    </row>
    <row r="325" spans="1:13" ht="12.75" outlineLevel="2">
      <c r="A325" t="s">
        <v>899</v>
      </c>
      <c r="B325">
        <v>5</v>
      </c>
      <c r="C325" s="23" t="s">
        <v>2174</v>
      </c>
      <c r="D325" s="18">
        <v>584</v>
      </c>
      <c r="E325" t="s">
        <v>1830</v>
      </c>
      <c r="F325" s="21">
        <v>10414</v>
      </c>
      <c r="G325" t="s">
        <v>2171</v>
      </c>
      <c r="H325" t="s">
        <v>2172</v>
      </c>
      <c r="I325" s="1">
        <v>2000000</v>
      </c>
      <c r="J325" s="23" t="s">
        <v>1341</v>
      </c>
      <c r="K325" s="23" t="s">
        <v>231</v>
      </c>
      <c r="L325" s="23" t="s">
        <v>1834</v>
      </c>
      <c r="M325" t="s">
        <v>2173</v>
      </c>
    </row>
    <row r="326" spans="1:13" ht="12.75" outlineLevel="2">
      <c r="A326" t="s">
        <v>963</v>
      </c>
      <c r="B326">
        <v>5</v>
      </c>
      <c r="C326" s="23" t="s">
        <v>618</v>
      </c>
      <c r="D326" s="18">
        <v>582</v>
      </c>
      <c r="E326" t="s">
        <v>1849</v>
      </c>
      <c r="F326" s="21">
        <v>6354</v>
      </c>
      <c r="G326" t="s">
        <v>619</v>
      </c>
      <c r="H326" t="s">
        <v>620</v>
      </c>
      <c r="I326" s="1">
        <v>349250</v>
      </c>
      <c r="J326" s="23" t="s">
        <v>417</v>
      </c>
      <c r="K326" s="23" t="s">
        <v>1833</v>
      </c>
      <c r="L326" s="23" t="s">
        <v>1834</v>
      </c>
      <c r="M326" t="s">
        <v>592</v>
      </c>
    </row>
    <row r="327" spans="1:13" ht="12.75" outlineLevel="2">
      <c r="A327" t="s">
        <v>964</v>
      </c>
      <c r="B327">
        <v>5</v>
      </c>
      <c r="C327" s="23" t="s">
        <v>901</v>
      </c>
      <c r="D327" s="18">
        <v>581</v>
      </c>
      <c r="E327" t="s">
        <v>584</v>
      </c>
      <c r="F327" s="21">
        <v>7671</v>
      </c>
      <c r="G327" t="s">
        <v>902</v>
      </c>
      <c r="H327" t="s">
        <v>903</v>
      </c>
      <c r="I327" s="1">
        <v>1000000</v>
      </c>
      <c r="J327" s="23" t="s">
        <v>496</v>
      </c>
      <c r="K327" s="23" t="s">
        <v>497</v>
      </c>
      <c r="L327" s="23" t="s">
        <v>1834</v>
      </c>
      <c r="M327" t="s">
        <v>592</v>
      </c>
    </row>
    <row r="328" spans="1:13" ht="12.75" outlineLevel="2">
      <c r="A328" t="s">
        <v>965</v>
      </c>
      <c r="B328">
        <v>5</v>
      </c>
      <c r="C328" s="23" t="s">
        <v>904</v>
      </c>
      <c r="D328" s="18">
        <v>581</v>
      </c>
      <c r="E328" t="s">
        <v>584</v>
      </c>
      <c r="F328" s="21">
        <v>7571</v>
      </c>
      <c r="G328" t="s">
        <v>905</v>
      </c>
      <c r="H328" t="s">
        <v>906</v>
      </c>
      <c r="I328" s="1">
        <v>670000</v>
      </c>
      <c r="J328" s="23" t="s">
        <v>1859</v>
      </c>
      <c r="K328" s="23" t="s">
        <v>907</v>
      </c>
      <c r="L328" s="23" t="s">
        <v>1834</v>
      </c>
      <c r="M328" t="s">
        <v>592</v>
      </c>
    </row>
    <row r="329" spans="1:13" ht="12.75" outlineLevel="2">
      <c r="A329" t="s">
        <v>966</v>
      </c>
      <c r="B329">
        <v>5</v>
      </c>
      <c r="C329" s="23" t="s">
        <v>908</v>
      </c>
      <c r="D329" s="18">
        <v>581</v>
      </c>
      <c r="E329" t="s">
        <v>584</v>
      </c>
      <c r="F329" s="21">
        <v>11651</v>
      </c>
      <c r="G329" t="s">
        <v>909</v>
      </c>
      <c r="H329" t="s">
        <v>910</v>
      </c>
      <c r="I329" s="1">
        <v>635000</v>
      </c>
      <c r="J329" s="23" t="s">
        <v>1298</v>
      </c>
      <c r="K329" s="23" t="s">
        <v>907</v>
      </c>
      <c r="L329" s="23" t="s">
        <v>1834</v>
      </c>
      <c r="M329" t="s">
        <v>592</v>
      </c>
    </row>
    <row r="330" spans="1:13" ht="12.75" outlineLevel="2">
      <c r="A330" t="s">
        <v>967</v>
      </c>
      <c r="B330">
        <v>5</v>
      </c>
      <c r="C330" s="23" t="s">
        <v>911</v>
      </c>
      <c r="D330" s="18">
        <v>581</v>
      </c>
      <c r="E330" t="s">
        <v>584</v>
      </c>
      <c r="F330" s="21">
        <v>11800</v>
      </c>
      <c r="G330" t="s">
        <v>912</v>
      </c>
      <c r="H330" t="s">
        <v>913</v>
      </c>
      <c r="I330" s="1">
        <v>635000</v>
      </c>
      <c r="J330" s="23" t="s">
        <v>1298</v>
      </c>
      <c r="K330" s="23" t="s">
        <v>907</v>
      </c>
      <c r="L330" s="23" t="s">
        <v>1834</v>
      </c>
      <c r="M330" t="s">
        <v>592</v>
      </c>
    </row>
    <row r="331" spans="1:13" ht="12.75" outlineLevel="2">
      <c r="A331" t="s">
        <v>968</v>
      </c>
      <c r="B331">
        <v>5</v>
      </c>
      <c r="C331" s="23" t="s">
        <v>914</v>
      </c>
      <c r="D331" s="18">
        <v>581</v>
      </c>
      <c r="E331" t="s">
        <v>584</v>
      </c>
      <c r="F331" s="21">
        <v>6220</v>
      </c>
      <c r="G331" t="s">
        <v>915</v>
      </c>
      <c r="H331" t="s">
        <v>181</v>
      </c>
      <c r="I331" s="1">
        <v>193500</v>
      </c>
      <c r="J331" s="23" t="s">
        <v>1859</v>
      </c>
      <c r="K331" s="23" t="s">
        <v>1833</v>
      </c>
      <c r="L331" s="23" t="s">
        <v>1834</v>
      </c>
      <c r="M331" t="s">
        <v>592</v>
      </c>
    </row>
    <row r="332" spans="1:13" ht="12.75" outlineLevel="2">
      <c r="A332" t="s">
        <v>969</v>
      </c>
      <c r="B332">
        <v>5</v>
      </c>
      <c r="C332" s="23" t="s">
        <v>182</v>
      </c>
      <c r="D332" s="18">
        <v>587</v>
      </c>
      <c r="E332" t="s">
        <v>183</v>
      </c>
      <c r="F332" s="21">
        <v>6220</v>
      </c>
      <c r="G332" t="s">
        <v>915</v>
      </c>
      <c r="H332" t="s">
        <v>181</v>
      </c>
      <c r="I332" s="1">
        <v>348500</v>
      </c>
      <c r="J332" s="23" t="s">
        <v>1341</v>
      </c>
      <c r="K332" s="23" t="s">
        <v>1833</v>
      </c>
      <c r="L332" s="23" t="s">
        <v>1834</v>
      </c>
      <c r="M332" t="s">
        <v>592</v>
      </c>
    </row>
    <row r="333" spans="1:13" ht="12.75" outlineLevel="2">
      <c r="A333" t="s">
        <v>970</v>
      </c>
      <c r="B333">
        <v>5</v>
      </c>
      <c r="C333" s="23" t="s">
        <v>184</v>
      </c>
      <c r="D333" s="18">
        <v>588</v>
      </c>
      <c r="E333" t="s">
        <v>185</v>
      </c>
      <c r="F333" s="21">
        <v>6220</v>
      </c>
      <c r="G333" t="s">
        <v>915</v>
      </c>
      <c r="H333" t="s">
        <v>181</v>
      </c>
      <c r="I333" s="1">
        <v>58000</v>
      </c>
      <c r="J333" s="23" t="s">
        <v>1347</v>
      </c>
      <c r="K333" s="23" t="s">
        <v>1833</v>
      </c>
      <c r="L333" s="23" t="s">
        <v>1834</v>
      </c>
      <c r="M333" t="s">
        <v>592</v>
      </c>
    </row>
    <row r="334" spans="1:13" ht="12.75" outlineLevel="2">
      <c r="A334" t="s">
        <v>971</v>
      </c>
      <c r="B334">
        <v>5</v>
      </c>
      <c r="C334" s="23" t="s">
        <v>190</v>
      </c>
      <c r="D334" s="18">
        <v>588</v>
      </c>
      <c r="E334" t="s">
        <v>185</v>
      </c>
      <c r="F334" s="21">
        <v>19319</v>
      </c>
      <c r="G334" t="s">
        <v>191</v>
      </c>
      <c r="H334" t="s">
        <v>192</v>
      </c>
      <c r="I334" s="1">
        <v>500000</v>
      </c>
      <c r="J334" s="23" t="s">
        <v>1373</v>
      </c>
      <c r="K334" s="23" t="s">
        <v>231</v>
      </c>
      <c r="L334" s="23" t="s">
        <v>1834</v>
      </c>
      <c r="M334" t="s">
        <v>592</v>
      </c>
    </row>
    <row r="335" spans="1:13" ht="12.75" outlineLevel="2">
      <c r="A335" t="s">
        <v>972</v>
      </c>
      <c r="B335">
        <v>5</v>
      </c>
      <c r="C335" s="23" t="s">
        <v>1435</v>
      </c>
      <c r="D335" s="18">
        <v>582</v>
      </c>
      <c r="E335" t="s">
        <v>1849</v>
      </c>
      <c r="F335" s="21">
        <v>7712</v>
      </c>
      <c r="G335" t="s">
        <v>1436</v>
      </c>
      <c r="H335" t="s">
        <v>1437</v>
      </c>
      <c r="I335" s="1">
        <v>500000</v>
      </c>
      <c r="J335" s="23" t="s">
        <v>427</v>
      </c>
      <c r="K335" s="23" t="s">
        <v>231</v>
      </c>
      <c r="L335" s="23" t="s">
        <v>1834</v>
      </c>
      <c r="M335" t="s">
        <v>592</v>
      </c>
    </row>
    <row r="336" spans="1:13" ht="12.75" outlineLevel="2">
      <c r="A336" t="s">
        <v>973</v>
      </c>
      <c r="B336">
        <v>5</v>
      </c>
      <c r="C336" s="23" t="s">
        <v>734</v>
      </c>
      <c r="D336" s="18">
        <v>588</v>
      </c>
      <c r="E336" t="s">
        <v>185</v>
      </c>
      <c r="F336" s="21">
        <v>2643</v>
      </c>
      <c r="G336" t="s">
        <v>735</v>
      </c>
      <c r="H336" t="s">
        <v>736</v>
      </c>
      <c r="I336" s="1">
        <v>500000</v>
      </c>
      <c r="J336" s="23" t="s">
        <v>1373</v>
      </c>
      <c r="K336" s="23" t="s">
        <v>231</v>
      </c>
      <c r="L336" s="23" t="s">
        <v>1834</v>
      </c>
      <c r="M336" t="s">
        <v>592</v>
      </c>
    </row>
    <row r="337" spans="1:13" ht="12.75" outlineLevel="2">
      <c r="A337" t="s">
        <v>974</v>
      </c>
      <c r="B337">
        <v>5</v>
      </c>
      <c r="C337" s="23" t="s">
        <v>737</v>
      </c>
      <c r="D337" s="18">
        <v>588</v>
      </c>
      <c r="E337" t="s">
        <v>185</v>
      </c>
      <c r="F337" s="21">
        <v>5263</v>
      </c>
      <c r="G337" t="s">
        <v>738</v>
      </c>
      <c r="H337" t="s">
        <v>739</v>
      </c>
      <c r="I337" s="1">
        <v>500000</v>
      </c>
      <c r="J337" s="23" t="s">
        <v>1347</v>
      </c>
      <c r="K337" s="23" t="s">
        <v>231</v>
      </c>
      <c r="L337" s="23" t="s">
        <v>1834</v>
      </c>
      <c r="M337" t="s">
        <v>592</v>
      </c>
    </row>
    <row r="338" spans="1:13" ht="12.75" outlineLevel="2">
      <c r="A338" t="s">
        <v>975</v>
      </c>
      <c r="B338">
        <v>5</v>
      </c>
      <c r="C338" s="23" t="s">
        <v>759</v>
      </c>
      <c r="D338" s="18">
        <v>582</v>
      </c>
      <c r="E338" t="s">
        <v>1849</v>
      </c>
      <c r="F338" s="21">
        <v>11258</v>
      </c>
      <c r="G338" t="s">
        <v>760</v>
      </c>
      <c r="H338" t="s">
        <v>761</v>
      </c>
      <c r="I338" s="1">
        <v>4000000</v>
      </c>
      <c r="J338" s="23" t="s">
        <v>1859</v>
      </c>
      <c r="K338" s="23" t="s">
        <v>231</v>
      </c>
      <c r="L338" s="23" t="s">
        <v>1834</v>
      </c>
      <c r="M338" t="s">
        <v>592</v>
      </c>
    </row>
    <row r="339" spans="1:13" ht="12.75" outlineLevel="2">
      <c r="A339" t="s">
        <v>976</v>
      </c>
      <c r="B339">
        <v>5</v>
      </c>
      <c r="C339" s="23" t="s">
        <v>762</v>
      </c>
      <c r="D339" s="18">
        <v>582</v>
      </c>
      <c r="E339" t="s">
        <v>1849</v>
      </c>
      <c r="F339" s="21">
        <v>4998</v>
      </c>
      <c r="G339" t="s">
        <v>763</v>
      </c>
      <c r="H339" t="s">
        <v>764</v>
      </c>
      <c r="I339" s="1">
        <v>3000000</v>
      </c>
      <c r="J339" s="23" t="s">
        <v>1298</v>
      </c>
      <c r="K339" s="23" t="s">
        <v>231</v>
      </c>
      <c r="L339" s="23" t="s">
        <v>1834</v>
      </c>
      <c r="M339" t="s">
        <v>592</v>
      </c>
    </row>
    <row r="340" spans="1:13" ht="12.75" outlineLevel="2">
      <c r="A340" t="s">
        <v>977</v>
      </c>
      <c r="B340">
        <v>5</v>
      </c>
      <c r="C340" s="23" t="s">
        <v>2146</v>
      </c>
      <c r="D340" s="18">
        <v>590</v>
      </c>
      <c r="E340" t="s">
        <v>490</v>
      </c>
      <c r="F340" s="21">
        <v>5020</v>
      </c>
      <c r="G340" t="s">
        <v>2147</v>
      </c>
      <c r="H340" t="s">
        <v>2148</v>
      </c>
      <c r="I340" s="1">
        <v>1000000</v>
      </c>
      <c r="J340" s="23" t="s">
        <v>1373</v>
      </c>
      <c r="K340" s="23" t="s">
        <v>1299</v>
      </c>
      <c r="L340" s="23" t="s">
        <v>1453</v>
      </c>
      <c r="M340" t="s">
        <v>2173</v>
      </c>
    </row>
    <row r="341" spans="1:13" ht="12.75" outlineLevel="2">
      <c r="A341" t="s">
        <v>978</v>
      </c>
      <c r="B341">
        <v>5</v>
      </c>
      <c r="C341" s="23" t="s">
        <v>2149</v>
      </c>
      <c r="D341" s="18">
        <v>584</v>
      </c>
      <c r="E341" t="s">
        <v>1830</v>
      </c>
      <c r="F341" s="21">
        <v>2413</v>
      </c>
      <c r="G341" t="s">
        <v>2150</v>
      </c>
      <c r="H341" t="s">
        <v>2151</v>
      </c>
      <c r="I341" s="1">
        <v>4500000</v>
      </c>
      <c r="J341" s="23" t="s">
        <v>1341</v>
      </c>
      <c r="K341" s="23" t="s">
        <v>308</v>
      </c>
      <c r="L341" s="23" t="s">
        <v>1453</v>
      </c>
      <c r="M341" t="s">
        <v>2173</v>
      </c>
    </row>
    <row r="342" spans="1:13" ht="12.75" outlineLevel="2">
      <c r="A342" t="s">
        <v>979</v>
      </c>
      <c r="B342">
        <v>5</v>
      </c>
      <c r="C342" s="23" t="s">
        <v>2152</v>
      </c>
      <c r="D342" s="18">
        <v>582</v>
      </c>
      <c r="E342" t="s">
        <v>1849</v>
      </c>
      <c r="F342" s="21">
        <v>1482</v>
      </c>
      <c r="G342" t="s">
        <v>2153</v>
      </c>
      <c r="H342" t="s">
        <v>2154</v>
      </c>
      <c r="I342" s="1">
        <v>800000</v>
      </c>
      <c r="J342" s="23" t="s">
        <v>174</v>
      </c>
      <c r="K342" s="23" t="s">
        <v>1299</v>
      </c>
      <c r="L342" s="23" t="s">
        <v>1834</v>
      </c>
      <c r="M342" t="s">
        <v>2173</v>
      </c>
    </row>
    <row r="343" spans="1:13" ht="12.75" outlineLevel="2">
      <c r="A343" t="s">
        <v>980</v>
      </c>
      <c r="B343">
        <v>5</v>
      </c>
      <c r="C343" s="23" t="s">
        <v>2155</v>
      </c>
      <c r="D343" s="18">
        <v>1539</v>
      </c>
      <c r="E343" t="s">
        <v>1372</v>
      </c>
      <c r="F343" s="21">
        <v>1482</v>
      </c>
      <c r="G343" t="s">
        <v>2153</v>
      </c>
      <c r="H343" t="s">
        <v>2154</v>
      </c>
      <c r="I343" s="1">
        <v>200000</v>
      </c>
      <c r="J343" s="23" t="s">
        <v>1351</v>
      </c>
      <c r="K343" s="23" t="s">
        <v>308</v>
      </c>
      <c r="L343" s="23" t="s">
        <v>1834</v>
      </c>
      <c r="M343" t="s">
        <v>2173</v>
      </c>
    </row>
    <row r="344" spans="1:13" ht="12.75" outlineLevel="2">
      <c r="A344" t="s">
        <v>981</v>
      </c>
      <c r="B344">
        <v>5</v>
      </c>
      <c r="C344" s="23" t="s">
        <v>1591</v>
      </c>
      <c r="D344" s="18">
        <v>582</v>
      </c>
      <c r="E344" t="s">
        <v>1849</v>
      </c>
      <c r="F344" s="21">
        <v>1103</v>
      </c>
      <c r="G344" t="s">
        <v>1592</v>
      </c>
      <c r="H344" t="s">
        <v>1593</v>
      </c>
      <c r="I344" s="1">
        <v>1000000</v>
      </c>
      <c r="J344" s="23" t="s">
        <v>417</v>
      </c>
      <c r="K344" s="23" t="s">
        <v>1299</v>
      </c>
      <c r="L344" s="23" t="s">
        <v>1834</v>
      </c>
      <c r="M344" t="s">
        <v>1590</v>
      </c>
    </row>
    <row r="345" spans="1:13" ht="12.75" outlineLevel="2">
      <c r="A345" t="s">
        <v>982</v>
      </c>
      <c r="B345">
        <v>5</v>
      </c>
      <c r="C345" s="23" t="s">
        <v>1594</v>
      </c>
      <c r="D345" s="18">
        <v>590</v>
      </c>
      <c r="E345" t="s">
        <v>490</v>
      </c>
      <c r="F345" s="21">
        <v>4030</v>
      </c>
      <c r="G345" t="s">
        <v>1595</v>
      </c>
      <c r="H345" t="s">
        <v>1596</v>
      </c>
      <c r="I345" s="1">
        <v>1000000</v>
      </c>
      <c r="J345" s="23" t="s">
        <v>1373</v>
      </c>
      <c r="K345" s="23" t="s">
        <v>1299</v>
      </c>
      <c r="L345" s="23" t="s">
        <v>1834</v>
      </c>
      <c r="M345" t="s">
        <v>1590</v>
      </c>
    </row>
    <row r="346" spans="1:13" ht="12.75" outlineLevel="2">
      <c r="A346" t="s">
        <v>983</v>
      </c>
      <c r="B346">
        <v>5</v>
      </c>
      <c r="C346" s="23" t="s">
        <v>1597</v>
      </c>
      <c r="D346" s="18">
        <v>590</v>
      </c>
      <c r="E346" t="s">
        <v>490</v>
      </c>
      <c r="F346" s="21">
        <v>5020</v>
      </c>
      <c r="G346" t="s">
        <v>2147</v>
      </c>
      <c r="H346" t="s">
        <v>1598</v>
      </c>
      <c r="I346" s="1">
        <v>1000000</v>
      </c>
      <c r="J346" s="23" t="s">
        <v>1373</v>
      </c>
      <c r="K346" s="23" t="s">
        <v>1299</v>
      </c>
      <c r="L346" s="23" t="s">
        <v>1834</v>
      </c>
      <c r="M346" t="s">
        <v>1590</v>
      </c>
    </row>
    <row r="347" spans="1:13" ht="12.75" outlineLevel="2">
      <c r="A347" t="s">
        <v>984</v>
      </c>
      <c r="B347">
        <v>5</v>
      </c>
      <c r="C347" s="23" t="s">
        <v>1603</v>
      </c>
      <c r="D347" s="18">
        <v>582</v>
      </c>
      <c r="E347" t="s">
        <v>1849</v>
      </c>
      <c r="F347" s="21">
        <v>16369</v>
      </c>
      <c r="G347" t="s">
        <v>1604</v>
      </c>
      <c r="H347" t="s">
        <v>1605</v>
      </c>
      <c r="I347" s="1">
        <v>500000</v>
      </c>
      <c r="J347" s="23" t="s">
        <v>1347</v>
      </c>
      <c r="K347" s="23" t="s">
        <v>406</v>
      </c>
      <c r="L347" s="23" t="s">
        <v>1834</v>
      </c>
      <c r="M347" t="s">
        <v>1590</v>
      </c>
    </row>
    <row r="348" spans="1:13" ht="12.75" outlineLevel="2">
      <c r="A348" t="s">
        <v>985</v>
      </c>
      <c r="B348">
        <v>5</v>
      </c>
      <c r="C348" s="23" t="s">
        <v>1620</v>
      </c>
      <c r="D348" s="18">
        <v>582</v>
      </c>
      <c r="E348" t="s">
        <v>1849</v>
      </c>
      <c r="F348" s="21">
        <v>3131</v>
      </c>
      <c r="G348" t="s">
        <v>1617</v>
      </c>
      <c r="H348" t="s">
        <v>1618</v>
      </c>
      <c r="I348" s="1">
        <v>1025000</v>
      </c>
      <c r="J348" s="23" t="s">
        <v>427</v>
      </c>
      <c r="K348" s="23" t="s">
        <v>1621</v>
      </c>
      <c r="L348" s="23" t="s">
        <v>1834</v>
      </c>
      <c r="M348" t="s">
        <v>592</v>
      </c>
    </row>
    <row r="349" spans="1:13" ht="12.75" outlineLevel="2">
      <c r="A349" t="s">
        <v>986</v>
      </c>
      <c r="B349">
        <v>5</v>
      </c>
      <c r="C349" s="23" t="s">
        <v>1729</v>
      </c>
      <c r="D349" s="18">
        <v>591</v>
      </c>
      <c r="E349" t="s">
        <v>1730</v>
      </c>
      <c r="F349" s="21">
        <v>1944</v>
      </c>
      <c r="G349" t="s">
        <v>1623</v>
      </c>
      <c r="H349" t="s">
        <v>1624</v>
      </c>
      <c r="I349" s="1">
        <v>350000</v>
      </c>
      <c r="J349" s="23" t="s">
        <v>1341</v>
      </c>
      <c r="K349" s="23" t="s">
        <v>308</v>
      </c>
      <c r="L349" s="23" t="s">
        <v>1834</v>
      </c>
      <c r="M349" t="s">
        <v>592</v>
      </c>
    </row>
    <row r="350" spans="1:13" ht="12.75" outlineLevel="2">
      <c r="A350" t="s">
        <v>987</v>
      </c>
      <c r="B350">
        <v>5</v>
      </c>
      <c r="C350" s="23" t="s">
        <v>1731</v>
      </c>
      <c r="D350" s="18">
        <v>581</v>
      </c>
      <c r="E350" t="s">
        <v>584</v>
      </c>
      <c r="F350" s="21">
        <v>19541</v>
      </c>
      <c r="G350" t="s">
        <v>1732</v>
      </c>
      <c r="H350" t="s">
        <v>1733</v>
      </c>
      <c r="I350" s="1">
        <v>280000</v>
      </c>
      <c r="J350" s="23" t="s">
        <v>1859</v>
      </c>
      <c r="K350" s="23" t="s">
        <v>1521</v>
      </c>
      <c r="L350" s="23" t="s">
        <v>1834</v>
      </c>
      <c r="M350" t="s">
        <v>592</v>
      </c>
    </row>
    <row r="351" spans="1:13" ht="12.75" outlineLevel="2">
      <c r="A351" t="s">
        <v>988</v>
      </c>
      <c r="B351">
        <v>5</v>
      </c>
      <c r="C351" s="23" t="s">
        <v>1735</v>
      </c>
      <c r="D351" s="18">
        <v>588</v>
      </c>
      <c r="E351" t="s">
        <v>185</v>
      </c>
      <c r="F351" s="21">
        <v>11939</v>
      </c>
      <c r="G351" t="s">
        <v>1736</v>
      </c>
      <c r="H351" t="s">
        <v>1737</v>
      </c>
      <c r="I351" s="1">
        <v>1000000</v>
      </c>
      <c r="J351" s="23" t="s">
        <v>1373</v>
      </c>
      <c r="K351" s="23" t="s">
        <v>1738</v>
      </c>
      <c r="L351" s="23" t="s">
        <v>1834</v>
      </c>
      <c r="M351" t="s">
        <v>592</v>
      </c>
    </row>
    <row r="352" spans="1:13" ht="12.75" outlineLevel="2">
      <c r="A352" t="s">
        <v>989</v>
      </c>
      <c r="B352">
        <v>5</v>
      </c>
      <c r="C352" s="23" t="s">
        <v>1745</v>
      </c>
      <c r="D352" s="18">
        <v>1538</v>
      </c>
      <c r="E352" t="s">
        <v>571</v>
      </c>
      <c r="F352" s="21">
        <v>2532</v>
      </c>
      <c r="G352" t="s">
        <v>1741</v>
      </c>
      <c r="H352" t="s">
        <v>1742</v>
      </c>
      <c r="I352" s="1">
        <v>100000</v>
      </c>
      <c r="J352" s="23" t="s">
        <v>758</v>
      </c>
      <c r="K352" s="23" t="s">
        <v>446</v>
      </c>
      <c r="L352" s="23" t="s">
        <v>1300</v>
      </c>
      <c r="M352" t="s">
        <v>592</v>
      </c>
    </row>
    <row r="353" spans="1:13" ht="12.75" outlineLevel="2">
      <c r="A353" t="s">
        <v>990</v>
      </c>
      <c r="B353">
        <v>5</v>
      </c>
      <c r="C353" s="23" t="s">
        <v>1746</v>
      </c>
      <c r="D353" s="18">
        <v>1539</v>
      </c>
      <c r="E353" t="s">
        <v>1372</v>
      </c>
      <c r="F353" s="21">
        <v>2532</v>
      </c>
      <c r="G353" t="s">
        <v>1741</v>
      </c>
      <c r="H353" t="s">
        <v>1742</v>
      </c>
      <c r="I353" s="1">
        <v>100000</v>
      </c>
      <c r="J353" s="23" t="s">
        <v>598</v>
      </c>
      <c r="K353" s="23" t="s">
        <v>446</v>
      </c>
      <c r="L353" s="23" t="s">
        <v>1300</v>
      </c>
      <c r="M353" t="s">
        <v>592</v>
      </c>
    </row>
    <row r="354" spans="1:13" ht="12.75" outlineLevel="2">
      <c r="A354" t="s">
        <v>991</v>
      </c>
      <c r="B354">
        <v>5</v>
      </c>
      <c r="C354" s="23" t="s">
        <v>1747</v>
      </c>
      <c r="D354" s="18">
        <v>1554</v>
      </c>
      <c r="E354" t="s">
        <v>164</v>
      </c>
      <c r="F354" s="21">
        <v>2532</v>
      </c>
      <c r="G354" t="s">
        <v>1741</v>
      </c>
      <c r="H354" t="s">
        <v>1742</v>
      </c>
      <c r="I354" s="1">
        <v>100000</v>
      </c>
      <c r="J354" s="23" t="s">
        <v>1341</v>
      </c>
      <c r="K354" s="23" t="s">
        <v>446</v>
      </c>
      <c r="L354" s="23" t="s">
        <v>1300</v>
      </c>
      <c r="M354" t="s">
        <v>592</v>
      </c>
    </row>
    <row r="355" spans="1:13" ht="12.75" outlineLevel="2">
      <c r="A355" t="s">
        <v>992</v>
      </c>
      <c r="B355">
        <v>5</v>
      </c>
      <c r="C355" s="23" t="s">
        <v>1752</v>
      </c>
      <c r="D355" s="18">
        <v>1538</v>
      </c>
      <c r="E355" t="s">
        <v>571</v>
      </c>
      <c r="F355" s="21">
        <v>8430</v>
      </c>
      <c r="G355" t="s">
        <v>1749</v>
      </c>
      <c r="H355" t="s">
        <v>1750</v>
      </c>
      <c r="I355" s="1">
        <v>50000</v>
      </c>
      <c r="J355" s="23" t="s">
        <v>758</v>
      </c>
      <c r="K355" s="23" t="s">
        <v>308</v>
      </c>
      <c r="L355" s="23" t="s">
        <v>1300</v>
      </c>
      <c r="M355" t="s">
        <v>592</v>
      </c>
    </row>
    <row r="356" spans="1:13" ht="12.75" outlineLevel="2">
      <c r="A356" t="s">
        <v>993</v>
      </c>
      <c r="B356">
        <v>5</v>
      </c>
      <c r="C356" s="23" t="s">
        <v>1753</v>
      </c>
      <c r="D356" s="18">
        <v>1539</v>
      </c>
      <c r="E356" t="s">
        <v>1372</v>
      </c>
      <c r="F356" s="21">
        <v>8430</v>
      </c>
      <c r="G356" t="s">
        <v>1749</v>
      </c>
      <c r="H356" t="s">
        <v>1750</v>
      </c>
      <c r="I356" s="1">
        <v>50000</v>
      </c>
      <c r="J356" s="23" t="s">
        <v>598</v>
      </c>
      <c r="K356" s="23" t="s">
        <v>308</v>
      </c>
      <c r="L356" s="23" t="s">
        <v>1300</v>
      </c>
      <c r="M356" t="s">
        <v>592</v>
      </c>
    </row>
    <row r="357" spans="1:13" ht="12.75" outlineLevel="2">
      <c r="A357" t="s">
        <v>994</v>
      </c>
      <c r="B357">
        <v>5</v>
      </c>
      <c r="C357" s="23" t="s">
        <v>1754</v>
      </c>
      <c r="D357" s="18">
        <v>583</v>
      </c>
      <c r="E357" t="s">
        <v>1755</v>
      </c>
      <c r="F357" s="21">
        <v>15663</v>
      </c>
      <c r="G357" t="s">
        <v>1657</v>
      </c>
      <c r="H357" t="s">
        <v>1658</v>
      </c>
      <c r="I357" s="1">
        <v>500000</v>
      </c>
      <c r="J357" s="23" t="s">
        <v>594</v>
      </c>
      <c r="K357" s="23" t="s">
        <v>1299</v>
      </c>
      <c r="L357" s="23" t="s">
        <v>1453</v>
      </c>
      <c r="M357" t="s">
        <v>592</v>
      </c>
    </row>
    <row r="358" spans="1:13" ht="12.75" outlineLevel="2">
      <c r="A358" t="s">
        <v>995</v>
      </c>
      <c r="B358">
        <v>5</v>
      </c>
      <c r="C358" s="23" t="s">
        <v>1664</v>
      </c>
      <c r="D358" s="18">
        <v>381</v>
      </c>
      <c r="E358" t="s">
        <v>1665</v>
      </c>
      <c r="F358" s="21">
        <v>6112</v>
      </c>
      <c r="G358" t="s">
        <v>1666</v>
      </c>
      <c r="H358" t="s">
        <v>1206</v>
      </c>
      <c r="I358" s="1">
        <v>500000</v>
      </c>
      <c r="J358" s="23" t="s">
        <v>1207</v>
      </c>
      <c r="K358" s="23" t="s">
        <v>1299</v>
      </c>
      <c r="L358" s="23" t="s">
        <v>1834</v>
      </c>
      <c r="M358" t="s">
        <v>592</v>
      </c>
    </row>
    <row r="359" spans="1:13" ht="12.75" outlineLevel="2">
      <c r="A359" t="s">
        <v>996</v>
      </c>
      <c r="B359">
        <v>5</v>
      </c>
      <c r="C359" s="23" t="s">
        <v>1208</v>
      </c>
      <c r="D359" s="18">
        <v>103</v>
      </c>
      <c r="E359" t="s">
        <v>1529</v>
      </c>
      <c r="F359" s="21">
        <v>8957</v>
      </c>
      <c r="G359" t="s">
        <v>1209</v>
      </c>
      <c r="H359" t="s">
        <v>1210</v>
      </c>
      <c r="I359" s="1">
        <v>37500</v>
      </c>
      <c r="J359" s="23" t="s">
        <v>1859</v>
      </c>
      <c r="K359" s="23" t="s">
        <v>308</v>
      </c>
      <c r="L359" s="23" t="s">
        <v>1300</v>
      </c>
      <c r="M359" t="s">
        <v>592</v>
      </c>
    </row>
    <row r="360" spans="1:13" ht="12.75" outlineLevel="2">
      <c r="A360" t="s">
        <v>997</v>
      </c>
      <c r="B360">
        <v>5</v>
      </c>
      <c r="C360" s="23" t="s">
        <v>1211</v>
      </c>
      <c r="D360" s="18">
        <v>382</v>
      </c>
      <c r="E360" t="s">
        <v>1212</v>
      </c>
      <c r="F360" s="21">
        <v>8957</v>
      </c>
      <c r="G360" t="s">
        <v>1209</v>
      </c>
      <c r="H360" t="s">
        <v>1210</v>
      </c>
      <c r="I360" s="1">
        <v>37500</v>
      </c>
      <c r="J360" s="23" t="s">
        <v>1373</v>
      </c>
      <c r="K360" s="23" t="s">
        <v>308</v>
      </c>
      <c r="L360" s="23" t="s">
        <v>1300</v>
      </c>
      <c r="M360" t="s">
        <v>592</v>
      </c>
    </row>
    <row r="361" spans="1:13" ht="12.75" outlineLevel="2">
      <c r="A361" t="s">
        <v>998</v>
      </c>
      <c r="B361">
        <v>5</v>
      </c>
      <c r="C361" s="23" t="s">
        <v>1213</v>
      </c>
      <c r="D361" s="18">
        <v>588</v>
      </c>
      <c r="E361" t="s">
        <v>185</v>
      </c>
      <c r="F361" s="21">
        <v>8957</v>
      </c>
      <c r="G361" t="s">
        <v>1209</v>
      </c>
      <c r="H361" t="s">
        <v>1210</v>
      </c>
      <c r="I361" s="1">
        <v>37500</v>
      </c>
      <c r="J361" s="23" t="s">
        <v>1373</v>
      </c>
      <c r="K361" s="23" t="s">
        <v>308</v>
      </c>
      <c r="L361" s="23" t="s">
        <v>1300</v>
      </c>
      <c r="M361" t="s">
        <v>592</v>
      </c>
    </row>
    <row r="362" spans="1:13" ht="12.75" outlineLevel="2">
      <c r="A362" t="s">
        <v>999</v>
      </c>
      <c r="B362">
        <v>5</v>
      </c>
      <c r="C362" s="23" t="s">
        <v>1214</v>
      </c>
      <c r="D362" s="18">
        <v>1539</v>
      </c>
      <c r="E362" t="s">
        <v>1372</v>
      </c>
      <c r="F362" s="21">
        <v>8957</v>
      </c>
      <c r="G362" t="s">
        <v>1209</v>
      </c>
      <c r="H362" t="s">
        <v>1210</v>
      </c>
      <c r="I362" s="1">
        <v>112500</v>
      </c>
      <c r="J362" s="23" t="s">
        <v>598</v>
      </c>
      <c r="K362" s="23" t="s">
        <v>308</v>
      </c>
      <c r="L362" s="23" t="s">
        <v>1300</v>
      </c>
      <c r="M362" t="s">
        <v>592</v>
      </c>
    </row>
    <row r="363" spans="1:13" ht="12.75" outlineLevel="2">
      <c r="A363" t="s">
        <v>1000</v>
      </c>
      <c r="B363">
        <v>5</v>
      </c>
      <c r="C363" s="23" t="s">
        <v>1215</v>
      </c>
      <c r="D363" s="18">
        <v>1555</v>
      </c>
      <c r="E363" t="s">
        <v>1216</v>
      </c>
      <c r="F363" s="21">
        <v>8957</v>
      </c>
      <c r="G363" t="s">
        <v>1209</v>
      </c>
      <c r="H363" t="s">
        <v>1210</v>
      </c>
      <c r="I363" s="1">
        <v>525000</v>
      </c>
      <c r="J363" s="23" t="s">
        <v>433</v>
      </c>
      <c r="K363" s="23" t="s">
        <v>1299</v>
      </c>
      <c r="L363" s="23" t="s">
        <v>1300</v>
      </c>
      <c r="M363" t="s">
        <v>592</v>
      </c>
    </row>
    <row r="364" spans="1:13" ht="12.75" outlineLevel="2">
      <c r="A364" t="s">
        <v>1001</v>
      </c>
      <c r="B364">
        <v>5</v>
      </c>
      <c r="C364" s="23" t="s">
        <v>1220</v>
      </c>
      <c r="D364" s="18">
        <v>582</v>
      </c>
      <c r="E364" t="s">
        <v>1849</v>
      </c>
      <c r="F364" s="21">
        <v>7136</v>
      </c>
      <c r="G364" t="s">
        <v>1221</v>
      </c>
      <c r="H364" t="s">
        <v>1222</v>
      </c>
      <c r="I364" s="1">
        <v>1500000</v>
      </c>
      <c r="J364" s="23" t="s">
        <v>1859</v>
      </c>
      <c r="K364" s="23" t="s">
        <v>1299</v>
      </c>
      <c r="L364" s="23" t="s">
        <v>1300</v>
      </c>
      <c r="M364" t="s">
        <v>592</v>
      </c>
    </row>
    <row r="365" spans="1:13" ht="12.75" outlineLevel="2">
      <c r="A365" t="s">
        <v>1002</v>
      </c>
      <c r="B365">
        <v>5</v>
      </c>
      <c r="C365" s="23" t="s">
        <v>1223</v>
      </c>
      <c r="D365" s="18">
        <v>582</v>
      </c>
      <c r="E365" t="s">
        <v>1849</v>
      </c>
      <c r="F365" s="21">
        <v>5288</v>
      </c>
      <c r="G365" t="s">
        <v>1224</v>
      </c>
      <c r="H365" t="s">
        <v>1225</v>
      </c>
      <c r="I365" s="1">
        <v>2000000</v>
      </c>
      <c r="J365" s="23" t="s">
        <v>427</v>
      </c>
      <c r="K365" s="23" t="s">
        <v>406</v>
      </c>
      <c r="L365" s="23" t="s">
        <v>1834</v>
      </c>
      <c r="M365" t="s">
        <v>592</v>
      </c>
    </row>
    <row r="366" spans="1:13" ht="12.75" outlineLevel="2">
      <c r="A366" t="s">
        <v>1003</v>
      </c>
      <c r="B366">
        <v>5</v>
      </c>
      <c r="C366" s="23" t="s">
        <v>1226</v>
      </c>
      <c r="D366" s="18">
        <v>582</v>
      </c>
      <c r="E366" t="s">
        <v>1849</v>
      </c>
      <c r="F366" s="21">
        <v>10155</v>
      </c>
      <c r="G366" t="s">
        <v>494</v>
      </c>
      <c r="H366" t="s">
        <v>1227</v>
      </c>
      <c r="I366" s="1">
        <v>2000000</v>
      </c>
      <c r="J366" s="23" t="s">
        <v>496</v>
      </c>
      <c r="K366" s="23" t="s">
        <v>1299</v>
      </c>
      <c r="L366" s="23" t="s">
        <v>1834</v>
      </c>
      <c r="M366" t="s">
        <v>592</v>
      </c>
    </row>
    <row r="367" spans="1:13" ht="12.75" outlineLevel="2">
      <c r="A367" t="s">
        <v>1004</v>
      </c>
      <c r="B367">
        <v>5</v>
      </c>
      <c r="C367" s="23" t="s">
        <v>1228</v>
      </c>
      <c r="D367" s="18">
        <v>582</v>
      </c>
      <c r="E367" t="s">
        <v>1849</v>
      </c>
      <c r="F367" s="21">
        <v>2465</v>
      </c>
      <c r="G367" t="s">
        <v>1229</v>
      </c>
      <c r="H367" t="s">
        <v>1230</v>
      </c>
      <c r="I367" s="1">
        <v>2500000</v>
      </c>
      <c r="J367" s="23" t="s">
        <v>496</v>
      </c>
      <c r="K367" s="23" t="s">
        <v>1535</v>
      </c>
      <c r="L367" s="23" t="s">
        <v>1834</v>
      </c>
      <c r="M367" t="s">
        <v>592</v>
      </c>
    </row>
    <row r="368" spans="1:13" ht="12.75" outlineLevel="2">
      <c r="A368" t="s">
        <v>1005</v>
      </c>
      <c r="B368">
        <v>5</v>
      </c>
      <c r="C368" s="23" t="s">
        <v>1231</v>
      </c>
      <c r="D368" s="18">
        <v>1538</v>
      </c>
      <c r="E368" t="s">
        <v>571</v>
      </c>
      <c r="F368" s="21">
        <v>4546</v>
      </c>
      <c r="G368" t="s">
        <v>2140</v>
      </c>
      <c r="H368" t="s">
        <v>1251</v>
      </c>
      <c r="I368" s="1">
        <v>2000000</v>
      </c>
      <c r="J368" s="23" t="s">
        <v>758</v>
      </c>
      <c r="K368" s="23" t="s">
        <v>1299</v>
      </c>
      <c r="L368" s="23" t="s">
        <v>1453</v>
      </c>
      <c r="M368" t="s">
        <v>592</v>
      </c>
    </row>
    <row r="369" spans="1:13" ht="12.75" outlineLevel="2">
      <c r="A369" t="s">
        <v>1006</v>
      </c>
      <c r="B369">
        <v>5</v>
      </c>
      <c r="C369" s="23" t="s">
        <v>1256</v>
      </c>
      <c r="D369" s="18">
        <v>581</v>
      </c>
      <c r="E369" t="s">
        <v>584</v>
      </c>
      <c r="F369" s="21">
        <v>13060</v>
      </c>
      <c r="G369" t="s">
        <v>1257</v>
      </c>
      <c r="H369" t="s">
        <v>1258</v>
      </c>
      <c r="I369" s="1">
        <v>1000000</v>
      </c>
      <c r="J369" s="23" t="s">
        <v>1298</v>
      </c>
      <c r="K369" s="23" t="s">
        <v>1521</v>
      </c>
      <c r="L369" s="23" t="s">
        <v>1834</v>
      </c>
      <c r="M369" t="s">
        <v>592</v>
      </c>
    </row>
    <row r="370" spans="1:13" ht="12.75" outlineLevel="2">
      <c r="A370" t="s">
        <v>1007</v>
      </c>
      <c r="B370">
        <v>5</v>
      </c>
      <c r="C370" s="23" t="s">
        <v>8</v>
      </c>
      <c r="D370" s="18">
        <v>581</v>
      </c>
      <c r="E370" t="s">
        <v>584</v>
      </c>
      <c r="F370" s="21">
        <v>566</v>
      </c>
      <c r="G370" t="s">
        <v>9</v>
      </c>
      <c r="H370" t="s">
        <v>10</v>
      </c>
      <c r="I370" s="1">
        <v>1000000</v>
      </c>
      <c r="J370" s="23" t="s">
        <v>427</v>
      </c>
      <c r="K370" s="23" t="s">
        <v>1521</v>
      </c>
      <c r="L370" s="23" t="s">
        <v>1834</v>
      </c>
      <c r="M370" t="s">
        <v>592</v>
      </c>
    </row>
    <row r="371" spans="1:13" ht="12.75" outlineLevel="2">
      <c r="A371" t="s">
        <v>1008</v>
      </c>
      <c r="B371">
        <v>5</v>
      </c>
      <c r="C371" s="23" t="s">
        <v>11</v>
      </c>
      <c r="D371" s="18">
        <v>581</v>
      </c>
      <c r="E371" t="s">
        <v>584</v>
      </c>
      <c r="F371" s="21">
        <v>7606</v>
      </c>
      <c r="G371" t="s">
        <v>12</v>
      </c>
      <c r="H371" t="s">
        <v>13</v>
      </c>
      <c r="I371" s="1">
        <v>1500000</v>
      </c>
      <c r="J371" s="23" t="s">
        <v>496</v>
      </c>
      <c r="K371" s="23" t="s">
        <v>1521</v>
      </c>
      <c r="L371" s="23" t="s">
        <v>1834</v>
      </c>
      <c r="M371" t="s">
        <v>592</v>
      </c>
    </row>
    <row r="372" spans="1:13" ht="12.75" outlineLevel="2">
      <c r="A372" t="s">
        <v>1009</v>
      </c>
      <c r="B372">
        <v>5</v>
      </c>
      <c r="C372" s="23" t="s">
        <v>14</v>
      </c>
      <c r="D372" s="18">
        <v>581</v>
      </c>
      <c r="E372" t="s">
        <v>584</v>
      </c>
      <c r="F372" s="21">
        <v>5933</v>
      </c>
      <c r="G372" t="s">
        <v>15</v>
      </c>
      <c r="H372" t="s">
        <v>16</v>
      </c>
      <c r="I372" s="1">
        <v>2500000</v>
      </c>
      <c r="J372" s="23" t="s">
        <v>1351</v>
      </c>
      <c r="K372" s="23" t="s">
        <v>1521</v>
      </c>
      <c r="L372" s="23" t="s">
        <v>1453</v>
      </c>
      <c r="M372" t="s">
        <v>592</v>
      </c>
    </row>
    <row r="373" spans="1:13" ht="12.75" outlineLevel="2">
      <c r="A373" t="s">
        <v>1010</v>
      </c>
      <c r="B373">
        <v>5</v>
      </c>
      <c r="C373" s="23" t="s">
        <v>17</v>
      </c>
      <c r="D373" s="18">
        <v>591</v>
      </c>
      <c r="E373" t="s">
        <v>1730</v>
      </c>
      <c r="F373" s="21">
        <v>10174</v>
      </c>
      <c r="G373" t="s">
        <v>18</v>
      </c>
      <c r="H373" t="s">
        <v>19</v>
      </c>
      <c r="I373" s="1">
        <v>450000</v>
      </c>
      <c r="J373" s="23" t="s">
        <v>1341</v>
      </c>
      <c r="K373" s="23" t="s">
        <v>1299</v>
      </c>
      <c r="L373" s="23" t="s">
        <v>1453</v>
      </c>
      <c r="M373" t="s">
        <v>592</v>
      </c>
    </row>
    <row r="374" spans="1:13" ht="12.75" outlineLevel="2">
      <c r="A374" t="s">
        <v>1011</v>
      </c>
      <c r="B374">
        <v>5</v>
      </c>
      <c r="C374" s="23" t="s">
        <v>24</v>
      </c>
      <c r="D374" s="18">
        <v>1539</v>
      </c>
      <c r="E374" t="s">
        <v>1372</v>
      </c>
      <c r="F374" s="21">
        <v>2268</v>
      </c>
      <c r="G374" t="s">
        <v>21</v>
      </c>
      <c r="H374" t="s">
        <v>22</v>
      </c>
      <c r="I374" s="1">
        <v>350000</v>
      </c>
      <c r="J374" s="23" t="s">
        <v>598</v>
      </c>
      <c r="K374" s="23" t="s">
        <v>1299</v>
      </c>
      <c r="L374" s="23" t="s">
        <v>1300</v>
      </c>
      <c r="M374" t="s">
        <v>592</v>
      </c>
    </row>
    <row r="375" spans="1:13" ht="12.75" outlineLevel="2">
      <c r="A375" t="s">
        <v>1012</v>
      </c>
      <c r="B375">
        <v>5</v>
      </c>
      <c r="C375" s="23" t="s">
        <v>25</v>
      </c>
      <c r="D375" s="18">
        <v>1554</v>
      </c>
      <c r="E375" t="s">
        <v>164</v>
      </c>
      <c r="F375" s="21">
        <v>2268</v>
      </c>
      <c r="G375" t="s">
        <v>21</v>
      </c>
      <c r="H375" t="s">
        <v>22</v>
      </c>
      <c r="I375" s="1">
        <v>300000</v>
      </c>
      <c r="J375" s="23" t="s">
        <v>1306</v>
      </c>
      <c r="K375" s="23" t="s">
        <v>446</v>
      </c>
      <c r="L375" s="23" t="s">
        <v>1300</v>
      </c>
      <c r="M375" t="s">
        <v>592</v>
      </c>
    </row>
    <row r="376" spans="1:13" ht="12.75" outlineLevel="2">
      <c r="A376" t="s">
        <v>1013</v>
      </c>
      <c r="B376">
        <v>5</v>
      </c>
      <c r="C376" s="23" t="s">
        <v>30</v>
      </c>
      <c r="D376" s="18">
        <v>582</v>
      </c>
      <c r="E376" t="s">
        <v>1849</v>
      </c>
      <c r="F376" s="21">
        <v>2393</v>
      </c>
      <c r="G376" t="s">
        <v>2179</v>
      </c>
      <c r="H376" t="s">
        <v>29</v>
      </c>
      <c r="I376" s="1">
        <v>3500000</v>
      </c>
      <c r="J376" s="23" t="s">
        <v>598</v>
      </c>
      <c r="K376" s="23" t="s">
        <v>1535</v>
      </c>
      <c r="L376" s="23" t="s">
        <v>1453</v>
      </c>
      <c r="M376" t="s">
        <v>592</v>
      </c>
    </row>
    <row r="377" spans="1:13" ht="12.75" outlineLevel="2">
      <c r="A377" t="s">
        <v>1014</v>
      </c>
      <c r="B377">
        <v>5</v>
      </c>
      <c r="C377" s="23" t="s">
        <v>31</v>
      </c>
      <c r="D377" s="18">
        <v>588</v>
      </c>
      <c r="E377" t="s">
        <v>185</v>
      </c>
      <c r="F377" s="21">
        <v>21562</v>
      </c>
      <c r="G377" t="s">
        <v>32</v>
      </c>
      <c r="H377" t="s">
        <v>33</v>
      </c>
      <c r="I377" s="1">
        <v>250000</v>
      </c>
      <c r="J377" s="23" t="s">
        <v>1373</v>
      </c>
      <c r="K377" s="23" t="s">
        <v>1299</v>
      </c>
      <c r="L377" s="23" t="s">
        <v>1453</v>
      </c>
      <c r="M377" t="s">
        <v>592</v>
      </c>
    </row>
    <row r="378" spans="1:13" ht="12.75" outlineLevel="2">
      <c r="A378" t="s">
        <v>1015</v>
      </c>
      <c r="B378">
        <v>5</v>
      </c>
      <c r="C378" s="23" t="s">
        <v>48</v>
      </c>
      <c r="D378" s="18">
        <v>791</v>
      </c>
      <c r="E378" t="s">
        <v>49</v>
      </c>
      <c r="F378" s="21">
        <v>3153</v>
      </c>
      <c r="G378" t="s">
        <v>50</v>
      </c>
      <c r="H378" t="s">
        <v>51</v>
      </c>
      <c r="I378" s="1">
        <v>2000000</v>
      </c>
      <c r="J378" s="23" t="s">
        <v>1341</v>
      </c>
      <c r="K378" s="23" t="s">
        <v>418</v>
      </c>
      <c r="L378" s="23" t="s">
        <v>1834</v>
      </c>
      <c r="M378" t="s">
        <v>1301</v>
      </c>
    </row>
    <row r="379" spans="1:13" ht="12.75" outlineLevel="2">
      <c r="A379" t="s">
        <v>1016</v>
      </c>
      <c r="B379">
        <v>5</v>
      </c>
      <c r="C379" s="23" t="s">
        <v>52</v>
      </c>
      <c r="D379" s="18">
        <v>582</v>
      </c>
      <c r="E379" t="s">
        <v>1849</v>
      </c>
      <c r="F379" s="21">
        <v>12652</v>
      </c>
      <c r="G379" t="s">
        <v>53</v>
      </c>
      <c r="H379" t="s">
        <v>54</v>
      </c>
      <c r="I379" s="1">
        <v>1500000</v>
      </c>
      <c r="J379" s="23" t="s">
        <v>1366</v>
      </c>
      <c r="K379" s="23" t="s">
        <v>418</v>
      </c>
      <c r="L379" s="23" t="s">
        <v>1834</v>
      </c>
      <c r="M379" t="s">
        <v>1301</v>
      </c>
    </row>
    <row r="380" spans="1:13" ht="12.75" outlineLevel="2">
      <c r="A380" t="s">
        <v>1017</v>
      </c>
      <c r="B380">
        <v>5</v>
      </c>
      <c r="C380" s="23" t="s">
        <v>65</v>
      </c>
      <c r="D380" s="18">
        <v>581</v>
      </c>
      <c r="E380" t="s">
        <v>584</v>
      </c>
      <c r="F380" s="21">
        <v>16377</v>
      </c>
      <c r="G380" t="s">
        <v>63</v>
      </c>
      <c r="H380" t="s">
        <v>64</v>
      </c>
      <c r="I380" s="1">
        <v>1000000</v>
      </c>
      <c r="J380" s="23" t="s">
        <v>594</v>
      </c>
      <c r="K380" s="23" t="s">
        <v>308</v>
      </c>
      <c r="L380" s="23" t="s">
        <v>1834</v>
      </c>
      <c r="M380" t="s">
        <v>1301</v>
      </c>
    </row>
    <row r="381" spans="1:13" ht="12.75" outlineLevel="2">
      <c r="A381" t="s">
        <v>1018</v>
      </c>
      <c r="B381">
        <v>5</v>
      </c>
      <c r="C381" s="23" t="s">
        <v>66</v>
      </c>
      <c r="D381" s="18">
        <v>584</v>
      </c>
      <c r="E381" t="s">
        <v>1830</v>
      </c>
      <c r="F381" s="21">
        <v>16377</v>
      </c>
      <c r="G381" t="s">
        <v>63</v>
      </c>
      <c r="H381" t="s">
        <v>64</v>
      </c>
      <c r="I381" s="1">
        <v>500000</v>
      </c>
      <c r="J381" s="23" t="s">
        <v>1341</v>
      </c>
      <c r="K381" s="23" t="s">
        <v>308</v>
      </c>
      <c r="L381" s="23" t="s">
        <v>1834</v>
      </c>
      <c r="M381" t="s">
        <v>1301</v>
      </c>
    </row>
    <row r="382" spans="1:13" ht="12.75" outlineLevel="2">
      <c r="A382" t="s">
        <v>1019</v>
      </c>
      <c r="B382">
        <v>5</v>
      </c>
      <c r="C382" s="23" t="s">
        <v>67</v>
      </c>
      <c r="D382" s="18">
        <v>792</v>
      </c>
      <c r="E382" t="s">
        <v>522</v>
      </c>
      <c r="F382" s="21">
        <v>2453</v>
      </c>
      <c r="G382" t="s">
        <v>431</v>
      </c>
      <c r="H382" t="s">
        <v>68</v>
      </c>
      <c r="I382" s="1">
        <v>500000</v>
      </c>
      <c r="J382" s="23" t="s">
        <v>433</v>
      </c>
      <c r="K382" s="23" t="s">
        <v>418</v>
      </c>
      <c r="L382" s="23" t="s">
        <v>1834</v>
      </c>
      <c r="M382" t="s">
        <v>1301</v>
      </c>
    </row>
    <row r="383" spans="1:13" ht="12.75" outlineLevel="2">
      <c r="A383" t="s">
        <v>1020</v>
      </c>
      <c r="B383">
        <v>5</v>
      </c>
      <c r="C383" s="23" t="s">
        <v>77</v>
      </c>
      <c r="D383" s="18">
        <v>582</v>
      </c>
      <c r="E383" t="s">
        <v>1849</v>
      </c>
      <c r="F383" s="21">
        <v>9734</v>
      </c>
      <c r="G383" t="s">
        <v>78</v>
      </c>
      <c r="H383" t="s">
        <v>79</v>
      </c>
      <c r="I383" s="1">
        <v>5000000</v>
      </c>
      <c r="J383" s="23" t="s">
        <v>1351</v>
      </c>
      <c r="K383" s="23" t="s">
        <v>1299</v>
      </c>
      <c r="L383" s="23" t="s">
        <v>1834</v>
      </c>
      <c r="M383" t="s">
        <v>76</v>
      </c>
    </row>
    <row r="384" spans="1:13" ht="12.75" outlineLevel="2">
      <c r="A384" t="s">
        <v>1021</v>
      </c>
      <c r="B384">
        <v>5</v>
      </c>
      <c r="C384" s="23" t="s">
        <v>80</v>
      </c>
      <c r="D384" s="18">
        <v>582</v>
      </c>
      <c r="E384" t="s">
        <v>1849</v>
      </c>
      <c r="F384" s="21">
        <v>9610</v>
      </c>
      <c r="G384" t="s">
        <v>81</v>
      </c>
      <c r="H384" t="s">
        <v>82</v>
      </c>
      <c r="I384" s="1">
        <v>500000</v>
      </c>
      <c r="J384" s="23" t="s">
        <v>594</v>
      </c>
      <c r="K384" s="23" t="s">
        <v>83</v>
      </c>
      <c r="L384" s="23" t="s">
        <v>1834</v>
      </c>
      <c r="M384" t="s">
        <v>76</v>
      </c>
    </row>
    <row r="385" spans="1:13" ht="12.75" outlineLevel="2">
      <c r="A385" t="s">
        <v>1022</v>
      </c>
      <c r="B385">
        <v>5</v>
      </c>
      <c r="C385" s="23" t="s">
        <v>92</v>
      </c>
      <c r="D385" s="18">
        <v>582</v>
      </c>
      <c r="E385" t="s">
        <v>1849</v>
      </c>
      <c r="F385" s="21">
        <v>7592</v>
      </c>
      <c r="G385" t="s">
        <v>169</v>
      </c>
      <c r="H385" t="s">
        <v>91</v>
      </c>
      <c r="I385" s="1">
        <v>1500000</v>
      </c>
      <c r="J385" s="23" t="s">
        <v>1859</v>
      </c>
      <c r="K385" s="23" t="s">
        <v>308</v>
      </c>
      <c r="L385" s="23" t="s">
        <v>1834</v>
      </c>
      <c r="M385" t="s">
        <v>171</v>
      </c>
    </row>
    <row r="386" spans="1:13" ht="12.75" outlineLevel="2">
      <c r="A386" t="s">
        <v>1023</v>
      </c>
      <c r="B386">
        <v>5</v>
      </c>
      <c r="C386" s="23" t="s">
        <v>1874</v>
      </c>
      <c r="D386" s="18">
        <v>590</v>
      </c>
      <c r="E386" t="s">
        <v>490</v>
      </c>
      <c r="F386" s="21">
        <v>3958</v>
      </c>
      <c r="G386" t="s">
        <v>1875</v>
      </c>
      <c r="H386" t="s">
        <v>1876</v>
      </c>
      <c r="I386" s="1">
        <v>1500000</v>
      </c>
      <c r="J386" s="23" t="s">
        <v>1373</v>
      </c>
      <c r="K386" s="23" t="s">
        <v>1299</v>
      </c>
      <c r="L386" s="23" t="s">
        <v>1453</v>
      </c>
      <c r="M386" t="s">
        <v>1361</v>
      </c>
    </row>
    <row r="387" spans="1:13" ht="12.75" outlineLevel="2">
      <c r="A387" t="s">
        <v>1024</v>
      </c>
      <c r="B387">
        <v>5</v>
      </c>
      <c r="C387" s="23" t="s">
        <v>1882</v>
      </c>
      <c r="D387" s="18">
        <v>582</v>
      </c>
      <c r="E387" t="s">
        <v>1849</v>
      </c>
      <c r="F387" s="21">
        <v>3661</v>
      </c>
      <c r="G387" t="s">
        <v>1883</v>
      </c>
      <c r="H387" t="s">
        <v>1884</v>
      </c>
      <c r="I387" s="1">
        <v>1000000</v>
      </c>
      <c r="J387" s="23" t="s">
        <v>1351</v>
      </c>
      <c r="K387" s="23" t="s">
        <v>1885</v>
      </c>
      <c r="L387" s="23" t="s">
        <v>1834</v>
      </c>
      <c r="M387" t="s">
        <v>1361</v>
      </c>
    </row>
    <row r="388" spans="1:13" ht="12.75" outlineLevel="2">
      <c r="A388" t="s">
        <v>1025</v>
      </c>
      <c r="B388">
        <v>5</v>
      </c>
      <c r="C388" s="23" t="s">
        <v>1886</v>
      </c>
      <c r="D388" s="18">
        <v>582</v>
      </c>
      <c r="E388" t="s">
        <v>1849</v>
      </c>
      <c r="F388" s="21">
        <v>8541</v>
      </c>
      <c r="G388" t="s">
        <v>1887</v>
      </c>
      <c r="H388" t="s">
        <v>1888</v>
      </c>
      <c r="I388" s="1">
        <v>1500000</v>
      </c>
      <c r="J388" s="23" t="s">
        <v>1351</v>
      </c>
      <c r="K388" s="23" t="s">
        <v>1299</v>
      </c>
      <c r="L388" s="23" t="s">
        <v>1834</v>
      </c>
      <c r="M388" t="s">
        <v>1361</v>
      </c>
    </row>
    <row r="389" spans="1:13" ht="12.75" outlineLevel="2">
      <c r="A389" t="s">
        <v>1026</v>
      </c>
      <c r="B389">
        <v>5</v>
      </c>
      <c r="C389" s="23" t="s">
        <v>1892</v>
      </c>
      <c r="D389" s="18">
        <v>582</v>
      </c>
      <c r="E389" t="s">
        <v>1849</v>
      </c>
      <c r="F389" s="21">
        <v>2880</v>
      </c>
      <c r="G389" t="s">
        <v>1893</v>
      </c>
      <c r="H389" t="s">
        <v>1894</v>
      </c>
      <c r="I389" s="1">
        <v>2200000</v>
      </c>
      <c r="J389" s="23" t="s">
        <v>594</v>
      </c>
      <c r="K389" s="23" t="s">
        <v>1521</v>
      </c>
      <c r="L389" s="23" t="s">
        <v>1834</v>
      </c>
      <c r="M389" t="s">
        <v>1361</v>
      </c>
    </row>
    <row r="390" spans="1:13" ht="12.75" outlineLevel="2">
      <c r="A390" t="s">
        <v>1027</v>
      </c>
      <c r="B390">
        <v>5</v>
      </c>
      <c r="C390" s="23" t="s">
        <v>1895</v>
      </c>
      <c r="D390" s="18">
        <v>584</v>
      </c>
      <c r="E390" t="s">
        <v>1830</v>
      </c>
      <c r="F390" s="21">
        <v>2880</v>
      </c>
      <c r="G390" t="s">
        <v>1893</v>
      </c>
      <c r="H390" t="s">
        <v>1894</v>
      </c>
      <c r="I390" s="1">
        <v>800000</v>
      </c>
      <c r="J390" s="23" t="s">
        <v>1341</v>
      </c>
      <c r="K390" s="23" t="s">
        <v>1525</v>
      </c>
      <c r="L390" s="23" t="s">
        <v>1834</v>
      </c>
      <c r="M390" t="s">
        <v>1361</v>
      </c>
    </row>
    <row r="391" spans="1:13" ht="12.75" outlineLevel="2">
      <c r="A391" t="s">
        <v>1028</v>
      </c>
      <c r="B391">
        <v>5</v>
      </c>
      <c r="C391" s="23" t="s">
        <v>1897</v>
      </c>
      <c r="D391" s="18">
        <v>584</v>
      </c>
      <c r="E391" t="s">
        <v>1830</v>
      </c>
      <c r="F391" s="21">
        <v>8652</v>
      </c>
      <c r="G391" t="s">
        <v>1898</v>
      </c>
      <c r="H391" t="s">
        <v>1899</v>
      </c>
      <c r="I391" s="1">
        <v>5000000</v>
      </c>
      <c r="J391" s="23" t="s">
        <v>1341</v>
      </c>
      <c r="K391" s="23" t="s">
        <v>1521</v>
      </c>
      <c r="L391" s="23" t="s">
        <v>1453</v>
      </c>
      <c r="M391" t="s">
        <v>1361</v>
      </c>
    </row>
    <row r="392" spans="1:13" ht="12.75" outlineLevel="2">
      <c r="A392" t="s">
        <v>1029</v>
      </c>
      <c r="B392">
        <v>5</v>
      </c>
      <c r="C392" s="23" t="s">
        <v>1917</v>
      </c>
      <c r="D392" s="18">
        <v>582</v>
      </c>
      <c r="E392" t="s">
        <v>1849</v>
      </c>
      <c r="F392" s="21">
        <v>5812</v>
      </c>
      <c r="G392" t="s">
        <v>1918</v>
      </c>
      <c r="H392" t="s">
        <v>524</v>
      </c>
      <c r="I392" s="1">
        <v>2000000</v>
      </c>
      <c r="J392" s="23" t="s">
        <v>1306</v>
      </c>
      <c r="K392" s="23" t="s">
        <v>525</v>
      </c>
      <c r="L392" s="23" t="s">
        <v>1834</v>
      </c>
      <c r="M392" t="s">
        <v>76</v>
      </c>
    </row>
    <row r="393" spans="1:13" ht="12.75" outlineLevel="2">
      <c r="A393" t="s">
        <v>1030</v>
      </c>
      <c r="B393">
        <v>5</v>
      </c>
      <c r="C393" s="23" t="s">
        <v>532</v>
      </c>
      <c r="D393" s="18">
        <v>581</v>
      </c>
      <c r="E393" t="s">
        <v>584</v>
      </c>
      <c r="F393" s="21">
        <v>10895</v>
      </c>
      <c r="G393" t="s">
        <v>530</v>
      </c>
      <c r="H393" t="s">
        <v>531</v>
      </c>
      <c r="I393" s="1">
        <v>300000</v>
      </c>
      <c r="J393" s="23" t="s">
        <v>594</v>
      </c>
      <c r="K393" s="23" t="s">
        <v>446</v>
      </c>
      <c r="L393" s="23" t="s">
        <v>1834</v>
      </c>
      <c r="M393" t="s">
        <v>171</v>
      </c>
    </row>
    <row r="394" spans="1:13" ht="12.75" outlineLevel="2">
      <c r="A394" t="s">
        <v>1031</v>
      </c>
      <c r="B394">
        <v>5</v>
      </c>
      <c r="C394" s="23" t="s">
        <v>535</v>
      </c>
      <c r="D394" s="18">
        <v>582</v>
      </c>
      <c r="E394" t="s">
        <v>1849</v>
      </c>
      <c r="F394" s="21">
        <v>6130</v>
      </c>
      <c r="G394" t="s">
        <v>536</v>
      </c>
      <c r="H394" t="s">
        <v>537</v>
      </c>
      <c r="I394" s="1">
        <v>1000000</v>
      </c>
      <c r="J394" s="23" t="s">
        <v>433</v>
      </c>
      <c r="K394" s="23" t="s">
        <v>423</v>
      </c>
      <c r="L394" s="23" t="s">
        <v>1834</v>
      </c>
      <c r="M394" t="s">
        <v>171</v>
      </c>
    </row>
    <row r="395" spans="1:13" ht="12.75" outlineLevel="2">
      <c r="A395" t="s">
        <v>1032</v>
      </c>
      <c r="B395">
        <v>5</v>
      </c>
      <c r="C395" s="23" t="s">
        <v>542</v>
      </c>
      <c r="D395" s="18">
        <v>582</v>
      </c>
      <c r="E395" t="s">
        <v>1849</v>
      </c>
      <c r="F395" s="21">
        <v>7115</v>
      </c>
      <c r="G395" t="s">
        <v>1583</v>
      </c>
      <c r="H395" t="s">
        <v>543</v>
      </c>
      <c r="I395" s="1">
        <v>150000</v>
      </c>
      <c r="J395" s="23" t="s">
        <v>594</v>
      </c>
      <c r="K395" s="23" t="s">
        <v>1321</v>
      </c>
      <c r="L395" s="23" t="s">
        <v>1834</v>
      </c>
      <c r="M395" t="s">
        <v>2173</v>
      </c>
    </row>
    <row r="396" spans="1:13" ht="12.75" outlineLevel="2">
      <c r="A396" t="s">
        <v>1033</v>
      </c>
      <c r="B396">
        <v>5</v>
      </c>
      <c r="C396" s="23" t="s">
        <v>547</v>
      </c>
      <c r="D396" s="18">
        <v>584</v>
      </c>
      <c r="E396" t="s">
        <v>1830</v>
      </c>
      <c r="F396" s="21">
        <v>18306</v>
      </c>
      <c r="G396" t="s">
        <v>546</v>
      </c>
      <c r="H396" t="s">
        <v>2172</v>
      </c>
      <c r="I396" s="1">
        <v>1000000</v>
      </c>
      <c r="J396" s="23" t="s">
        <v>1341</v>
      </c>
      <c r="K396" s="23" t="s">
        <v>434</v>
      </c>
      <c r="L396" s="23" t="s">
        <v>1453</v>
      </c>
      <c r="M396" t="s">
        <v>2173</v>
      </c>
    </row>
    <row r="397" spans="1:13" ht="12.75" outlineLevel="2">
      <c r="A397" t="s">
        <v>1034</v>
      </c>
      <c r="B397">
        <v>5</v>
      </c>
      <c r="C397" s="23" t="s">
        <v>1944</v>
      </c>
      <c r="D397" s="18">
        <v>582</v>
      </c>
      <c r="E397" t="s">
        <v>1849</v>
      </c>
      <c r="F397" s="21">
        <v>2943</v>
      </c>
      <c r="G397" t="s">
        <v>556</v>
      </c>
      <c r="H397" t="s">
        <v>557</v>
      </c>
      <c r="I397" s="1">
        <v>4461538</v>
      </c>
      <c r="J397" s="23" t="s">
        <v>1313</v>
      </c>
      <c r="K397" s="23" t="s">
        <v>423</v>
      </c>
      <c r="L397" s="23" t="s">
        <v>1834</v>
      </c>
      <c r="M397" t="s">
        <v>2173</v>
      </c>
    </row>
    <row r="398" spans="1:13" ht="12.75" outlineLevel="2">
      <c r="A398" t="s">
        <v>1035</v>
      </c>
      <c r="B398">
        <v>5</v>
      </c>
      <c r="C398" s="23" t="s">
        <v>1948</v>
      </c>
      <c r="D398" s="18">
        <v>582</v>
      </c>
      <c r="E398" t="s">
        <v>1849</v>
      </c>
      <c r="F398" s="21">
        <v>1942</v>
      </c>
      <c r="G398" t="s">
        <v>1949</v>
      </c>
      <c r="H398" t="s">
        <v>1950</v>
      </c>
      <c r="I398" s="1">
        <v>1050000</v>
      </c>
      <c r="J398" s="23" t="s">
        <v>1347</v>
      </c>
      <c r="K398" s="23" t="s">
        <v>434</v>
      </c>
      <c r="L398" s="23" t="s">
        <v>1834</v>
      </c>
      <c r="M398" t="s">
        <v>1590</v>
      </c>
    </row>
    <row r="399" spans="1:13" ht="12.75" outlineLevel="2">
      <c r="A399" t="s">
        <v>1036</v>
      </c>
      <c r="B399">
        <v>5</v>
      </c>
      <c r="C399" s="23" t="s">
        <v>1957</v>
      </c>
      <c r="D399" s="18">
        <v>583</v>
      </c>
      <c r="E399" t="s">
        <v>1755</v>
      </c>
      <c r="F399" s="21">
        <v>4091</v>
      </c>
      <c r="G399" t="s">
        <v>1958</v>
      </c>
      <c r="H399" t="s">
        <v>1400</v>
      </c>
      <c r="I399" s="1">
        <v>1000000</v>
      </c>
      <c r="J399" s="23" t="s">
        <v>594</v>
      </c>
      <c r="K399" s="23" t="s">
        <v>434</v>
      </c>
      <c r="L399" s="23" t="s">
        <v>1453</v>
      </c>
      <c r="M399" t="s">
        <v>1590</v>
      </c>
    </row>
    <row r="400" spans="1:13" ht="12.75" outlineLevel="2">
      <c r="A400" t="s">
        <v>1037</v>
      </c>
      <c r="B400">
        <v>5</v>
      </c>
      <c r="C400" s="23" t="s">
        <v>98</v>
      </c>
      <c r="D400" s="18">
        <v>581</v>
      </c>
      <c r="E400" t="s">
        <v>584</v>
      </c>
      <c r="F400" s="21">
        <v>7606</v>
      </c>
      <c r="G400" t="s">
        <v>12</v>
      </c>
      <c r="H400" t="s">
        <v>99</v>
      </c>
      <c r="I400" s="1">
        <v>1500000</v>
      </c>
      <c r="J400" s="23" t="s">
        <v>496</v>
      </c>
      <c r="K400" s="23" t="s">
        <v>1342</v>
      </c>
      <c r="L400" s="23" t="s">
        <v>1834</v>
      </c>
      <c r="M400" t="s">
        <v>592</v>
      </c>
    </row>
    <row r="401" spans="1:13" ht="12.75" outlineLevel="2">
      <c r="A401" t="s">
        <v>1038</v>
      </c>
      <c r="B401">
        <v>5</v>
      </c>
      <c r="C401" s="23" t="s">
        <v>100</v>
      </c>
      <c r="D401" s="18">
        <v>582</v>
      </c>
      <c r="E401" t="s">
        <v>1849</v>
      </c>
      <c r="F401" s="21">
        <v>14536</v>
      </c>
      <c r="G401" t="s">
        <v>101</v>
      </c>
      <c r="H401" t="s">
        <v>102</v>
      </c>
      <c r="I401" s="1">
        <v>1500000</v>
      </c>
      <c r="J401" s="23" t="s">
        <v>1298</v>
      </c>
      <c r="K401" s="23" t="s">
        <v>434</v>
      </c>
      <c r="L401" s="23" t="s">
        <v>1834</v>
      </c>
      <c r="M401" t="s">
        <v>592</v>
      </c>
    </row>
    <row r="402" spans="1:13" ht="12.75" outlineLevel="2">
      <c r="A402" t="s">
        <v>1039</v>
      </c>
      <c r="B402">
        <v>5</v>
      </c>
      <c r="C402" s="23" t="s">
        <v>110</v>
      </c>
      <c r="D402" s="18">
        <v>588</v>
      </c>
      <c r="E402" t="s">
        <v>185</v>
      </c>
      <c r="F402" s="21">
        <v>11137</v>
      </c>
      <c r="G402" t="s">
        <v>1433</v>
      </c>
      <c r="H402" t="s">
        <v>109</v>
      </c>
      <c r="I402" s="1">
        <v>375000</v>
      </c>
      <c r="J402" s="23" t="s">
        <v>1373</v>
      </c>
      <c r="K402" s="23" t="s">
        <v>1321</v>
      </c>
      <c r="L402" s="23" t="s">
        <v>1834</v>
      </c>
      <c r="M402" t="s">
        <v>592</v>
      </c>
    </row>
    <row r="403" spans="1:13" ht="12.75" outlineLevel="2">
      <c r="A403" t="s">
        <v>1040</v>
      </c>
      <c r="B403">
        <v>5</v>
      </c>
      <c r="C403" s="23" t="s">
        <v>111</v>
      </c>
      <c r="D403" s="18">
        <v>588</v>
      </c>
      <c r="E403" t="s">
        <v>185</v>
      </c>
      <c r="F403" s="21">
        <v>16082</v>
      </c>
      <c r="G403" t="s">
        <v>112</v>
      </c>
      <c r="H403" t="s">
        <v>113</v>
      </c>
      <c r="I403" s="1">
        <v>1500000</v>
      </c>
      <c r="J403" s="23" t="s">
        <v>1347</v>
      </c>
      <c r="K403" s="23" t="s">
        <v>97</v>
      </c>
      <c r="L403" s="23" t="s">
        <v>1453</v>
      </c>
      <c r="M403" t="s">
        <v>592</v>
      </c>
    </row>
    <row r="404" spans="1:13" ht="12.75" outlineLevel="2">
      <c r="A404" t="s">
        <v>1041</v>
      </c>
      <c r="B404">
        <v>5</v>
      </c>
      <c r="C404" s="23" t="s">
        <v>114</v>
      </c>
      <c r="D404" s="18">
        <v>581</v>
      </c>
      <c r="E404" t="s">
        <v>584</v>
      </c>
      <c r="F404" s="21">
        <v>4839</v>
      </c>
      <c r="G404" t="s">
        <v>115</v>
      </c>
      <c r="H404" t="s">
        <v>116</v>
      </c>
      <c r="I404" s="1">
        <v>1500000</v>
      </c>
      <c r="J404" s="23" t="s">
        <v>1859</v>
      </c>
      <c r="K404" s="23" t="s">
        <v>97</v>
      </c>
      <c r="L404" s="23" t="s">
        <v>1834</v>
      </c>
      <c r="M404" t="s">
        <v>592</v>
      </c>
    </row>
    <row r="405" spans="1:13" ht="12.75" outlineLevel="2">
      <c r="A405" t="s">
        <v>1042</v>
      </c>
      <c r="B405">
        <v>5</v>
      </c>
      <c r="C405" s="23" t="s">
        <v>1921</v>
      </c>
      <c r="D405" s="18">
        <v>582</v>
      </c>
      <c r="E405" t="s">
        <v>1849</v>
      </c>
      <c r="F405" s="21">
        <v>7712</v>
      </c>
      <c r="G405" t="s">
        <v>1436</v>
      </c>
      <c r="H405" t="s">
        <v>1922</v>
      </c>
      <c r="I405" s="1">
        <v>1500000</v>
      </c>
      <c r="J405" s="23" t="s">
        <v>1313</v>
      </c>
      <c r="K405" s="23" t="s">
        <v>434</v>
      </c>
      <c r="L405" s="23" t="s">
        <v>1834</v>
      </c>
      <c r="M405" t="s">
        <v>592</v>
      </c>
    </row>
    <row r="406" spans="1:13" ht="12.75" outlineLevel="2">
      <c r="A406" t="s">
        <v>1043</v>
      </c>
      <c r="B406">
        <v>5</v>
      </c>
      <c r="C406" s="23" t="s">
        <v>1923</v>
      </c>
      <c r="D406" s="18">
        <v>587</v>
      </c>
      <c r="E406" t="s">
        <v>183</v>
      </c>
      <c r="F406" s="21">
        <v>6912</v>
      </c>
      <c r="G406" t="s">
        <v>1924</v>
      </c>
      <c r="H406" t="s">
        <v>1925</v>
      </c>
      <c r="I406" s="1">
        <v>666660</v>
      </c>
      <c r="J406" s="23" t="s">
        <v>1341</v>
      </c>
      <c r="K406" s="23" t="s">
        <v>1321</v>
      </c>
      <c r="L406" s="23" t="s">
        <v>1453</v>
      </c>
      <c r="M406" t="s">
        <v>592</v>
      </c>
    </row>
    <row r="407" spans="1:13" ht="12.75" outlineLevel="2">
      <c r="A407" t="s">
        <v>1044</v>
      </c>
      <c r="B407">
        <v>5</v>
      </c>
      <c r="C407" s="23" t="s">
        <v>1938</v>
      </c>
      <c r="D407" s="18">
        <v>582</v>
      </c>
      <c r="E407" t="s">
        <v>1849</v>
      </c>
      <c r="F407" s="21">
        <v>6354</v>
      </c>
      <c r="G407" t="s">
        <v>619</v>
      </c>
      <c r="H407" t="s">
        <v>1939</v>
      </c>
      <c r="I407" s="1">
        <v>2000000</v>
      </c>
      <c r="J407" s="23" t="s">
        <v>417</v>
      </c>
      <c r="K407" s="23" t="s">
        <v>525</v>
      </c>
      <c r="L407" s="23" t="s">
        <v>1834</v>
      </c>
      <c r="M407" t="s">
        <v>592</v>
      </c>
    </row>
    <row r="408" spans="1:13" ht="12.75" outlineLevel="2">
      <c r="A408" t="s">
        <v>1045</v>
      </c>
      <c r="B408">
        <v>5</v>
      </c>
      <c r="C408" s="23" t="s">
        <v>124</v>
      </c>
      <c r="D408" s="18">
        <v>791</v>
      </c>
      <c r="E408" t="s">
        <v>49</v>
      </c>
      <c r="F408" s="21">
        <v>3153</v>
      </c>
      <c r="G408" t="s">
        <v>50</v>
      </c>
      <c r="H408" t="s">
        <v>125</v>
      </c>
      <c r="I408" s="1">
        <v>2200000</v>
      </c>
      <c r="J408" s="23" t="s">
        <v>1341</v>
      </c>
      <c r="K408" s="23" t="s">
        <v>434</v>
      </c>
      <c r="L408" s="23" t="s">
        <v>1834</v>
      </c>
      <c r="M408" t="s">
        <v>1301</v>
      </c>
    </row>
    <row r="409" spans="1:13" ht="12.75" outlineLevel="2">
      <c r="A409" t="s">
        <v>1046</v>
      </c>
      <c r="B409">
        <v>5</v>
      </c>
      <c r="C409" s="23" t="s">
        <v>128</v>
      </c>
      <c r="D409" s="18">
        <v>481</v>
      </c>
      <c r="E409" t="s">
        <v>1354</v>
      </c>
      <c r="F409" s="21">
        <v>16378</v>
      </c>
      <c r="G409" t="s">
        <v>60</v>
      </c>
      <c r="H409" t="s">
        <v>129</v>
      </c>
      <c r="I409" s="1">
        <v>400000</v>
      </c>
      <c r="J409" s="23" t="s">
        <v>335</v>
      </c>
      <c r="K409" s="23" t="s">
        <v>1321</v>
      </c>
      <c r="L409" s="23" t="s">
        <v>1834</v>
      </c>
      <c r="M409" t="s">
        <v>1301</v>
      </c>
    </row>
    <row r="410" spans="1:13" ht="12.75" outlineLevel="2">
      <c r="A410" t="s">
        <v>1047</v>
      </c>
      <c r="B410">
        <v>5</v>
      </c>
      <c r="C410" s="23" t="s">
        <v>1548</v>
      </c>
      <c r="D410" s="18">
        <v>581</v>
      </c>
      <c r="E410" t="s">
        <v>584</v>
      </c>
      <c r="F410" s="21">
        <v>11799</v>
      </c>
      <c r="G410" t="s">
        <v>1549</v>
      </c>
      <c r="H410" t="s">
        <v>1550</v>
      </c>
      <c r="I410" s="1">
        <v>4000000</v>
      </c>
      <c r="J410" s="23" t="s">
        <v>594</v>
      </c>
      <c r="K410" s="23" t="s">
        <v>434</v>
      </c>
      <c r="L410" s="23" t="s">
        <v>1834</v>
      </c>
      <c r="M410" t="s">
        <v>1301</v>
      </c>
    </row>
    <row r="411" spans="1:13" ht="12.75" outlineLevel="2">
      <c r="A411" t="s">
        <v>1048</v>
      </c>
      <c r="B411">
        <v>5</v>
      </c>
      <c r="C411" s="23" t="s">
        <v>1555</v>
      </c>
      <c r="D411" s="18">
        <v>481</v>
      </c>
      <c r="E411" t="s">
        <v>1354</v>
      </c>
      <c r="F411" s="21">
        <v>19316</v>
      </c>
      <c r="G411" t="s">
        <v>1556</v>
      </c>
      <c r="H411" t="s">
        <v>1557</v>
      </c>
      <c r="I411" s="1">
        <v>1000000</v>
      </c>
      <c r="J411" s="23" t="s">
        <v>789</v>
      </c>
      <c r="K411" s="23" t="s">
        <v>97</v>
      </c>
      <c r="L411" s="23" t="s">
        <v>1300</v>
      </c>
      <c r="M411" t="s">
        <v>1308</v>
      </c>
    </row>
    <row r="412" spans="1:13" ht="12.75" outlineLevel="2">
      <c r="A412" t="s">
        <v>1049</v>
      </c>
      <c r="B412">
        <v>5</v>
      </c>
      <c r="C412" s="23" t="s">
        <v>1564</v>
      </c>
      <c r="D412" s="18">
        <v>481</v>
      </c>
      <c r="E412" t="s">
        <v>1354</v>
      </c>
      <c r="F412" s="21">
        <v>5764</v>
      </c>
      <c r="G412" t="s">
        <v>1425</v>
      </c>
      <c r="H412" t="s">
        <v>1565</v>
      </c>
      <c r="I412" s="1">
        <v>1200000</v>
      </c>
      <c r="J412" s="23" t="s">
        <v>208</v>
      </c>
      <c r="K412" s="23" t="s">
        <v>1321</v>
      </c>
      <c r="L412" s="23" t="s">
        <v>1834</v>
      </c>
      <c r="M412" t="s">
        <v>1308</v>
      </c>
    </row>
    <row r="413" spans="1:13" ht="12.75" outlineLevel="2">
      <c r="A413" t="s">
        <v>1050</v>
      </c>
      <c r="B413">
        <v>5</v>
      </c>
      <c r="C413" s="23" t="s">
        <v>1566</v>
      </c>
      <c r="D413" s="18">
        <v>792</v>
      </c>
      <c r="E413" t="s">
        <v>522</v>
      </c>
      <c r="F413" s="21">
        <v>5764</v>
      </c>
      <c r="G413" t="s">
        <v>1425</v>
      </c>
      <c r="H413" t="s">
        <v>1565</v>
      </c>
      <c r="I413" s="1">
        <v>600000</v>
      </c>
      <c r="J413" s="23" t="s">
        <v>433</v>
      </c>
      <c r="K413" s="23" t="s">
        <v>434</v>
      </c>
      <c r="L413" s="23" t="s">
        <v>1834</v>
      </c>
      <c r="M413" t="s">
        <v>1308</v>
      </c>
    </row>
    <row r="414" spans="1:13" ht="12.75" outlineLevel="2">
      <c r="A414" t="s">
        <v>1051</v>
      </c>
      <c r="B414">
        <v>5</v>
      </c>
      <c r="C414" s="23" t="s">
        <v>1568</v>
      </c>
      <c r="D414" s="18">
        <v>481</v>
      </c>
      <c r="E414" t="s">
        <v>1354</v>
      </c>
      <c r="F414" s="21">
        <v>8764</v>
      </c>
      <c r="G414" t="s">
        <v>1569</v>
      </c>
      <c r="H414" t="s">
        <v>1570</v>
      </c>
      <c r="I414" s="1">
        <v>600000</v>
      </c>
      <c r="J414" s="23" t="s">
        <v>789</v>
      </c>
      <c r="K414" s="23" t="s">
        <v>1321</v>
      </c>
      <c r="L414" s="23" t="s">
        <v>1834</v>
      </c>
      <c r="M414" t="s">
        <v>1308</v>
      </c>
    </row>
    <row r="415" spans="1:13" ht="12.75" outlineLevel="2">
      <c r="A415" t="s">
        <v>1052</v>
      </c>
      <c r="B415">
        <v>5</v>
      </c>
      <c r="C415" s="23" t="s">
        <v>1573</v>
      </c>
      <c r="D415" s="18">
        <v>582</v>
      </c>
      <c r="E415" t="s">
        <v>1849</v>
      </c>
      <c r="F415" s="21">
        <v>375</v>
      </c>
      <c r="G415" t="s">
        <v>1574</v>
      </c>
      <c r="H415" t="s">
        <v>1575</v>
      </c>
      <c r="I415" s="1">
        <v>3000000</v>
      </c>
      <c r="J415" s="23" t="s">
        <v>1347</v>
      </c>
      <c r="K415" s="23" t="s">
        <v>1576</v>
      </c>
      <c r="L415" s="23" t="s">
        <v>1453</v>
      </c>
      <c r="M415" t="s">
        <v>1590</v>
      </c>
    </row>
    <row r="416" spans="1:13" ht="12.75" outlineLevel="2">
      <c r="A416" t="s">
        <v>1053</v>
      </c>
      <c r="B416">
        <v>5</v>
      </c>
      <c r="C416" s="23" t="s">
        <v>1577</v>
      </c>
      <c r="D416" s="18">
        <v>590</v>
      </c>
      <c r="E416" t="s">
        <v>490</v>
      </c>
      <c r="F416" s="21">
        <v>8987</v>
      </c>
      <c r="G416" t="s">
        <v>1578</v>
      </c>
      <c r="H416" t="s">
        <v>1579</v>
      </c>
      <c r="I416" s="1">
        <v>1500000</v>
      </c>
      <c r="J416" s="23" t="s">
        <v>1373</v>
      </c>
      <c r="K416" s="23" t="s">
        <v>1576</v>
      </c>
      <c r="L416" s="23" t="s">
        <v>1453</v>
      </c>
      <c r="M416" t="s">
        <v>1590</v>
      </c>
    </row>
    <row r="417" spans="1:13" ht="12.75" outlineLevel="2">
      <c r="A417" t="s">
        <v>1054</v>
      </c>
      <c r="B417">
        <v>5</v>
      </c>
      <c r="C417" s="23" t="s">
        <v>1716</v>
      </c>
      <c r="D417" s="18">
        <v>582</v>
      </c>
      <c r="E417" t="s">
        <v>1849</v>
      </c>
      <c r="F417" s="21">
        <v>11258</v>
      </c>
      <c r="G417" t="s">
        <v>760</v>
      </c>
      <c r="H417" t="s">
        <v>761</v>
      </c>
      <c r="I417" s="1">
        <v>1000000</v>
      </c>
      <c r="J417" s="23" t="s">
        <v>1859</v>
      </c>
      <c r="K417" s="23" t="s">
        <v>1360</v>
      </c>
      <c r="L417" s="23" t="s">
        <v>1300</v>
      </c>
      <c r="M417" t="s">
        <v>2159</v>
      </c>
    </row>
    <row r="418" spans="1:13" ht="12.75" outlineLevel="2">
      <c r="A418" t="s">
        <v>1055</v>
      </c>
      <c r="B418">
        <v>5</v>
      </c>
      <c r="C418" s="23" t="s">
        <v>1272</v>
      </c>
      <c r="D418" s="18">
        <v>584</v>
      </c>
      <c r="E418" t="s">
        <v>1830</v>
      </c>
      <c r="F418" s="21">
        <v>2413</v>
      </c>
      <c r="G418" t="s">
        <v>2150</v>
      </c>
      <c r="H418" t="s">
        <v>1757</v>
      </c>
      <c r="I418" s="1">
        <v>1000000</v>
      </c>
      <c r="J418" s="23" t="s">
        <v>1341</v>
      </c>
      <c r="K418" s="23" t="s">
        <v>1758</v>
      </c>
      <c r="L418" s="23" t="s">
        <v>1453</v>
      </c>
      <c r="M418" t="s">
        <v>2173</v>
      </c>
    </row>
    <row r="419" spans="1:13" ht="12.75" outlineLevel="2">
      <c r="A419" t="s">
        <v>1056</v>
      </c>
      <c r="B419">
        <v>5</v>
      </c>
      <c r="C419" s="23" t="s">
        <v>2191</v>
      </c>
      <c r="D419" s="18">
        <v>582</v>
      </c>
      <c r="E419" t="s">
        <v>1849</v>
      </c>
      <c r="F419" s="21">
        <v>6141</v>
      </c>
      <c r="G419" t="s">
        <v>1864</v>
      </c>
      <c r="H419" t="s">
        <v>2192</v>
      </c>
      <c r="I419" s="1">
        <v>943574.98</v>
      </c>
      <c r="J419" s="23" t="s">
        <v>1347</v>
      </c>
      <c r="K419" s="23" t="s">
        <v>1360</v>
      </c>
      <c r="L419" s="23" t="s">
        <v>1834</v>
      </c>
      <c r="M419" t="s">
        <v>1590</v>
      </c>
    </row>
    <row r="420" spans="1:13" ht="12.75" outlineLevel="2">
      <c r="A420" t="s">
        <v>1057</v>
      </c>
      <c r="B420">
        <v>5</v>
      </c>
      <c r="C420" s="23" t="s">
        <v>2193</v>
      </c>
      <c r="D420" s="18">
        <v>582</v>
      </c>
      <c r="E420" t="s">
        <v>1849</v>
      </c>
      <c r="F420" s="21">
        <v>4991</v>
      </c>
      <c r="G420" t="s">
        <v>2194</v>
      </c>
      <c r="H420" t="s">
        <v>2195</v>
      </c>
      <c r="I420" s="1">
        <v>1000000</v>
      </c>
      <c r="J420" s="23" t="s">
        <v>598</v>
      </c>
      <c r="K420" s="23" t="s">
        <v>2021</v>
      </c>
      <c r="L420" s="23" t="s">
        <v>1834</v>
      </c>
      <c r="M420" t="s">
        <v>1590</v>
      </c>
    </row>
    <row r="421" spans="1:13" ht="12.75" outlineLevel="2">
      <c r="A421" t="s">
        <v>1058</v>
      </c>
      <c r="B421">
        <v>5</v>
      </c>
      <c r="C421" s="23" t="s">
        <v>216</v>
      </c>
      <c r="D421" s="18">
        <v>581</v>
      </c>
      <c r="E421" t="s">
        <v>584</v>
      </c>
      <c r="F421" s="21">
        <v>7606</v>
      </c>
      <c r="G421" t="s">
        <v>12</v>
      </c>
      <c r="H421" t="s">
        <v>1625</v>
      </c>
      <c r="I421" s="1">
        <v>445860</v>
      </c>
      <c r="J421" s="23" t="s">
        <v>496</v>
      </c>
      <c r="K421" s="23" t="s">
        <v>1452</v>
      </c>
      <c r="L421" s="23" t="s">
        <v>1834</v>
      </c>
      <c r="M421" t="s">
        <v>592</v>
      </c>
    </row>
    <row r="422" spans="1:13" ht="12.75" outlineLevel="2">
      <c r="A422" t="s">
        <v>1059</v>
      </c>
      <c r="B422">
        <v>5</v>
      </c>
      <c r="C422" s="23" t="s">
        <v>1626</v>
      </c>
      <c r="D422" s="18">
        <v>581</v>
      </c>
      <c r="E422" t="s">
        <v>584</v>
      </c>
      <c r="F422" s="21">
        <v>6835</v>
      </c>
      <c r="G422" t="s">
        <v>1627</v>
      </c>
      <c r="H422" t="s">
        <v>1628</v>
      </c>
      <c r="I422" s="1">
        <v>445860</v>
      </c>
      <c r="J422" s="23" t="s">
        <v>496</v>
      </c>
      <c r="K422" s="23" t="s">
        <v>1452</v>
      </c>
      <c r="L422" s="23" t="s">
        <v>1834</v>
      </c>
      <c r="M422" t="s">
        <v>592</v>
      </c>
    </row>
    <row r="423" spans="1:13" ht="12.75" outlineLevel="2">
      <c r="A423" t="s">
        <v>1060</v>
      </c>
      <c r="B423">
        <v>5</v>
      </c>
      <c r="C423" s="23" t="s">
        <v>1633</v>
      </c>
      <c r="D423" s="18">
        <v>588</v>
      </c>
      <c r="E423" t="s">
        <v>185</v>
      </c>
      <c r="F423" s="21">
        <v>16082</v>
      </c>
      <c r="G423" t="s">
        <v>112</v>
      </c>
      <c r="H423" t="s">
        <v>1634</v>
      </c>
      <c r="I423" s="1">
        <v>475080</v>
      </c>
      <c r="J423" s="23" t="s">
        <v>1347</v>
      </c>
      <c r="K423" s="23" t="s">
        <v>1452</v>
      </c>
      <c r="L423" s="23" t="s">
        <v>1453</v>
      </c>
      <c r="M423" t="s">
        <v>592</v>
      </c>
    </row>
    <row r="424" spans="1:13" ht="12.75" outlineLevel="2">
      <c r="A424" t="s">
        <v>1061</v>
      </c>
      <c r="B424">
        <v>5</v>
      </c>
      <c r="C424" s="23" t="s">
        <v>1642</v>
      </c>
      <c r="D424" s="18">
        <v>581</v>
      </c>
      <c r="E424" t="s">
        <v>584</v>
      </c>
      <c r="F424" s="21">
        <v>11800</v>
      </c>
      <c r="G424" t="s">
        <v>912</v>
      </c>
      <c r="H424" t="s">
        <v>1643</v>
      </c>
      <c r="I424" s="1">
        <v>445860</v>
      </c>
      <c r="J424" s="23" t="s">
        <v>1298</v>
      </c>
      <c r="K424" s="23" t="s">
        <v>1360</v>
      </c>
      <c r="L424" s="23" t="s">
        <v>1834</v>
      </c>
      <c r="M424" t="s">
        <v>592</v>
      </c>
    </row>
    <row r="425" spans="1:13" ht="12.75" outlineLevel="2">
      <c r="A425" t="s">
        <v>1062</v>
      </c>
      <c r="B425">
        <v>5</v>
      </c>
      <c r="C425" s="23" t="s">
        <v>279</v>
      </c>
      <c r="D425" s="18">
        <v>588</v>
      </c>
      <c r="E425" t="s">
        <v>185</v>
      </c>
      <c r="F425" s="21">
        <v>8403</v>
      </c>
      <c r="G425" t="s">
        <v>280</v>
      </c>
      <c r="H425" t="s">
        <v>281</v>
      </c>
      <c r="I425" s="1">
        <v>497610</v>
      </c>
      <c r="J425" s="23" t="s">
        <v>1347</v>
      </c>
      <c r="K425" s="23" t="s">
        <v>1452</v>
      </c>
      <c r="L425" s="23" t="s">
        <v>1834</v>
      </c>
      <c r="M425" t="s">
        <v>592</v>
      </c>
    </row>
    <row r="426" spans="1:13" ht="12.75" outlineLevel="2">
      <c r="A426" t="s">
        <v>1063</v>
      </c>
      <c r="B426">
        <v>5</v>
      </c>
      <c r="C426" s="23" t="s">
        <v>282</v>
      </c>
      <c r="D426" s="18">
        <v>588</v>
      </c>
      <c r="E426" t="s">
        <v>185</v>
      </c>
      <c r="F426" s="21">
        <v>5263</v>
      </c>
      <c r="G426" t="s">
        <v>738</v>
      </c>
      <c r="H426" t="s">
        <v>283</v>
      </c>
      <c r="I426" s="1">
        <v>600000</v>
      </c>
      <c r="J426" s="23" t="s">
        <v>1347</v>
      </c>
      <c r="K426" s="23" t="s">
        <v>1360</v>
      </c>
      <c r="L426" s="23" t="s">
        <v>1453</v>
      </c>
      <c r="M426" t="s">
        <v>592</v>
      </c>
    </row>
    <row r="427" spans="1:13" ht="12.75" outlineLevel="2">
      <c r="A427" t="s">
        <v>1064</v>
      </c>
      <c r="B427">
        <v>5</v>
      </c>
      <c r="C427" s="23" t="s">
        <v>288</v>
      </c>
      <c r="D427" s="18">
        <v>582</v>
      </c>
      <c r="E427" t="s">
        <v>1849</v>
      </c>
      <c r="F427" s="21">
        <v>9737</v>
      </c>
      <c r="G427" t="s">
        <v>289</v>
      </c>
      <c r="H427" t="s">
        <v>290</v>
      </c>
      <c r="I427" s="1">
        <v>1100000</v>
      </c>
      <c r="J427" s="23" t="s">
        <v>1298</v>
      </c>
      <c r="K427" s="23" t="s">
        <v>1360</v>
      </c>
      <c r="L427" s="23" t="s">
        <v>1834</v>
      </c>
      <c r="M427" t="s">
        <v>592</v>
      </c>
    </row>
    <row r="428" spans="1:13" ht="12.75" outlineLevel="2">
      <c r="A428" t="s">
        <v>1065</v>
      </c>
      <c r="B428">
        <v>5</v>
      </c>
      <c r="C428" s="23" t="s">
        <v>297</v>
      </c>
      <c r="D428" s="18">
        <v>587</v>
      </c>
      <c r="E428" t="s">
        <v>183</v>
      </c>
      <c r="F428" s="21">
        <v>13758</v>
      </c>
      <c r="G428" t="s">
        <v>298</v>
      </c>
      <c r="H428" t="s">
        <v>299</v>
      </c>
      <c r="I428" s="1">
        <v>1000000</v>
      </c>
      <c r="J428" s="23" t="s">
        <v>1341</v>
      </c>
      <c r="K428" s="23" t="s">
        <v>1367</v>
      </c>
      <c r="L428" s="23" t="s">
        <v>1834</v>
      </c>
      <c r="M428" t="s">
        <v>592</v>
      </c>
    </row>
    <row r="429" spans="1:13" ht="12.75" outlineLevel="2">
      <c r="A429" t="s">
        <v>1066</v>
      </c>
      <c r="B429">
        <v>5</v>
      </c>
      <c r="C429" s="23" t="s">
        <v>1275</v>
      </c>
      <c r="D429" s="18">
        <v>481</v>
      </c>
      <c r="E429" t="s">
        <v>1354</v>
      </c>
      <c r="F429" s="21">
        <v>932</v>
      </c>
      <c r="G429" t="s">
        <v>206</v>
      </c>
      <c r="H429" t="s">
        <v>1276</v>
      </c>
      <c r="I429" s="1">
        <v>500000</v>
      </c>
      <c r="J429" s="23" t="s">
        <v>208</v>
      </c>
      <c r="K429" s="23" t="s">
        <v>1367</v>
      </c>
      <c r="L429" s="23" t="s">
        <v>1834</v>
      </c>
      <c r="M429" t="s">
        <v>1301</v>
      </c>
    </row>
    <row r="430" spans="1:13" ht="12.75" outlineLevel="2">
      <c r="A430" t="s">
        <v>1067</v>
      </c>
      <c r="B430">
        <v>5</v>
      </c>
      <c r="C430" s="23" t="s">
        <v>1277</v>
      </c>
      <c r="D430" s="18">
        <v>481</v>
      </c>
      <c r="E430" t="s">
        <v>1354</v>
      </c>
      <c r="F430" s="21">
        <v>932</v>
      </c>
      <c r="G430" t="s">
        <v>206</v>
      </c>
      <c r="H430" t="s">
        <v>1278</v>
      </c>
      <c r="I430" s="1">
        <v>500000</v>
      </c>
      <c r="J430" s="23" t="s">
        <v>208</v>
      </c>
      <c r="K430" s="23" t="s">
        <v>1367</v>
      </c>
      <c r="L430" s="23" t="s">
        <v>1834</v>
      </c>
      <c r="M430" t="s">
        <v>1301</v>
      </c>
    </row>
    <row r="431" spans="1:13" ht="12.75" outlineLevel="2">
      <c r="A431" t="s">
        <v>1068</v>
      </c>
      <c r="B431">
        <v>5</v>
      </c>
      <c r="C431" s="23" t="s">
        <v>2175</v>
      </c>
      <c r="D431" s="18">
        <v>585</v>
      </c>
      <c r="E431" t="s">
        <v>1836</v>
      </c>
      <c r="F431" s="21">
        <v>7017</v>
      </c>
      <c r="G431" t="s">
        <v>2176</v>
      </c>
      <c r="H431" t="s">
        <v>2177</v>
      </c>
      <c r="I431" s="1">
        <v>3000000</v>
      </c>
      <c r="J431" s="23" t="s">
        <v>433</v>
      </c>
      <c r="K431" s="23" t="s">
        <v>231</v>
      </c>
      <c r="L431" s="23" t="s">
        <v>1834</v>
      </c>
      <c r="M431" t="s">
        <v>2173</v>
      </c>
    </row>
    <row r="432" spans="1:13" ht="12.75" outlineLevel="2">
      <c r="A432" t="s">
        <v>1069</v>
      </c>
      <c r="B432">
        <v>5</v>
      </c>
      <c r="C432" s="23" t="s">
        <v>607</v>
      </c>
      <c r="D432" s="18">
        <v>585</v>
      </c>
      <c r="E432" t="s">
        <v>1836</v>
      </c>
      <c r="F432" s="21">
        <v>15631</v>
      </c>
      <c r="G432" t="s">
        <v>608</v>
      </c>
      <c r="H432" t="s">
        <v>609</v>
      </c>
      <c r="I432" s="1">
        <v>2750000</v>
      </c>
      <c r="J432" s="23" t="s">
        <v>1306</v>
      </c>
      <c r="K432" s="23" t="s">
        <v>610</v>
      </c>
      <c r="L432" s="23" t="s">
        <v>1834</v>
      </c>
      <c r="M432" t="s">
        <v>2173</v>
      </c>
    </row>
    <row r="433" spans="1:13" ht="12.75" outlineLevel="2">
      <c r="A433" t="s">
        <v>1070</v>
      </c>
      <c r="B433">
        <v>5</v>
      </c>
      <c r="C433" s="23" t="s">
        <v>611</v>
      </c>
      <c r="D433" s="18">
        <v>585</v>
      </c>
      <c r="E433" t="s">
        <v>1836</v>
      </c>
      <c r="F433" s="21">
        <v>8826</v>
      </c>
      <c r="G433" t="s">
        <v>612</v>
      </c>
      <c r="H433" t="s">
        <v>613</v>
      </c>
      <c r="I433" s="1">
        <v>500000</v>
      </c>
      <c r="J433" s="23" t="s">
        <v>1306</v>
      </c>
      <c r="K433" s="23" t="s">
        <v>610</v>
      </c>
      <c r="L433" s="23" t="s">
        <v>1834</v>
      </c>
      <c r="M433" t="s">
        <v>2173</v>
      </c>
    </row>
    <row r="434" spans="1:13" ht="12.75" outlineLevel="2">
      <c r="A434" t="s">
        <v>1071</v>
      </c>
      <c r="B434">
        <v>5</v>
      </c>
      <c r="C434" s="23" t="s">
        <v>765</v>
      </c>
      <c r="D434" s="18">
        <v>589</v>
      </c>
      <c r="E434" t="s">
        <v>586</v>
      </c>
      <c r="F434" s="21">
        <v>12125</v>
      </c>
      <c r="G434" t="s">
        <v>766</v>
      </c>
      <c r="H434" t="s">
        <v>767</v>
      </c>
      <c r="I434" s="1">
        <v>1000000</v>
      </c>
      <c r="J434" s="23" t="s">
        <v>174</v>
      </c>
      <c r="K434" s="23" t="s">
        <v>231</v>
      </c>
      <c r="L434" s="23" t="s">
        <v>1834</v>
      </c>
      <c r="M434" t="s">
        <v>592</v>
      </c>
    </row>
    <row r="435" spans="1:13" ht="12.75" outlineLevel="2">
      <c r="A435" t="s">
        <v>1072</v>
      </c>
      <c r="B435">
        <v>5</v>
      </c>
      <c r="C435" s="23" t="s">
        <v>2145</v>
      </c>
      <c r="D435" s="18">
        <v>585</v>
      </c>
      <c r="E435" t="s">
        <v>1836</v>
      </c>
      <c r="F435" s="21">
        <v>2543</v>
      </c>
      <c r="G435" t="s">
        <v>2143</v>
      </c>
      <c r="H435" t="s">
        <v>2144</v>
      </c>
      <c r="I435" s="1">
        <v>1940000</v>
      </c>
      <c r="J435" s="23" t="s">
        <v>1306</v>
      </c>
      <c r="K435" s="23" t="s">
        <v>1299</v>
      </c>
      <c r="L435" s="23" t="s">
        <v>1834</v>
      </c>
      <c r="M435" t="s">
        <v>2173</v>
      </c>
    </row>
    <row r="436" spans="1:13" ht="12.75" outlineLevel="2">
      <c r="A436" t="s">
        <v>1073</v>
      </c>
      <c r="B436">
        <v>5</v>
      </c>
      <c r="C436" s="23" t="s">
        <v>1582</v>
      </c>
      <c r="D436" s="18">
        <v>585</v>
      </c>
      <c r="E436" t="s">
        <v>1836</v>
      </c>
      <c r="F436" s="21">
        <v>7115</v>
      </c>
      <c r="G436" t="s">
        <v>1583</v>
      </c>
      <c r="H436" t="s">
        <v>1584</v>
      </c>
      <c r="I436" s="1">
        <v>1395000</v>
      </c>
      <c r="J436" s="23" t="s">
        <v>1298</v>
      </c>
      <c r="K436" s="23" t="s">
        <v>406</v>
      </c>
      <c r="L436" s="23" t="s">
        <v>1834</v>
      </c>
      <c r="M436" t="s">
        <v>2173</v>
      </c>
    </row>
    <row r="437" spans="1:13" ht="12.75" outlineLevel="2">
      <c r="A437" t="s">
        <v>1074</v>
      </c>
      <c r="B437">
        <v>5</v>
      </c>
      <c r="C437" s="23" t="s">
        <v>1734</v>
      </c>
      <c r="D437" s="18">
        <v>589</v>
      </c>
      <c r="E437" t="s">
        <v>586</v>
      </c>
      <c r="F437" s="21">
        <v>19541</v>
      </c>
      <c r="G437" t="s">
        <v>1732</v>
      </c>
      <c r="H437" t="s">
        <v>1733</v>
      </c>
      <c r="I437" s="1">
        <v>520000</v>
      </c>
      <c r="J437" s="23" t="s">
        <v>427</v>
      </c>
      <c r="K437" s="23" t="s">
        <v>1521</v>
      </c>
      <c r="L437" s="23" t="s">
        <v>1834</v>
      </c>
      <c r="M437" t="s">
        <v>592</v>
      </c>
    </row>
    <row r="438" spans="1:13" ht="12.75" outlineLevel="2">
      <c r="A438" t="s">
        <v>1075</v>
      </c>
      <c r="B438">
        <v>5</v>
      </c>
      <c r="C438" s="23" t="s">
        <v>1739</v>
      </c>
      <c r="D438" s="18">
        <v>586</v>
      </c>
      <c r="E438" t="s">
        <v>1740</v>
      </c>
      <c r="F438" s="21">
        <v>2532</v>
      </c>
      <c r="G438" t="s">
        <v>1741</v>
      </c>
      <c r="H438" t="s">
        <v>1742</v>
      </c>
      <c r="I438" s="1">
        <v>50000</v>
      </c>
      <c r="J438" s="23" t="s">
        <v>1347</v>
      </c>
      <c r="K438" s="23" t="s">
        <v>446</v>
      </c>
      <c r="L438" s="23" t="s">
        <v>1300</v>
      </c>
      <c r="M438" t="s">
        <v>592</v>
      </c>
    </row>
    <row r="439" spans="1:13" ht="12.75" outlineLevel="2">
      <c r="A439" t="s">
        <v>1076</v>
      </c>
      <c r="B439">
        <v>5</v>
      </c>
      <c r="C439" s="23" t="s">
        <v>1743</v>
      </c>
      <c r="D439" s="18">
        <v>589</v>
      </c>
      <c r="E439" t="s">
        <v>586</v>
      </c>
      <c r="F439" s="21">
        <v>2532</v>
      </c>
      <c r="G439" t="s">
        <v>1741</v>
      </c>
      <c r="H439" t="s">
        <v>1742</v>
      </c>
      <c r="I439" s="1">
        <v>350000</v>
      </c>
      <c r="J439" s="23" t="s">
        <v>594</v>
      </c>
      <c r="K439" s="23" t="s">
        <v>1299</v>
      </c>
      <c r="L439" s="23" t="s">
        <v>1300</v>
      </c>
      <c r="M439" t="s">
        <v>592</v>
      </c>
    </row>
    <row r="440" spans="1:13" ht="12.75" outlineLevel="2">
      <c r="A440" t="s">
        <v>1077</v>
      </c>
      <c r="B440">
        <v>5</v>
      </c>
      <c r="C440" s="23" t="s">
        <v>1744</v>
      </c>
      <c r="D440" s="18">
        <v>796</v>
      </c>
      <c r="E440" t="s">
        <v>1363</v>
      </c>
      <c r="F440" s="21">
        <v>2532</v>
      </c>
      <c r="G440" t="s">
        <v>1741</v>
      </c>
      <c r="H440" t="s">
        <v>1742</v>
      </c>
      <c r="I440" s="1">
        <v>50000</v>
      </c>
      <c r="J440" s="23" t="s">
        <v>1347</v>
      </c>
      <c r="K440" s="23" t="s">
        <v>446</v>
      </c>
      <c r="L440" s="23" t="s">
        <v>1300</v>
      </c>
      <c r="M440" t="s">
        <v>592</v>
      </c>
    </row>
    <row r="441" spans="1:13" ht="12.75" outlineLevel="2">
      <c r="A441" t="s">
        <v>1078</v>
      </c>
      <c r="B441">
        <v>5</v>
      </c>
      <c r="C441" s="23" t="s">
        <v>1748</v>
      </c>
      <c r="D441" s="18">
        <v>589</v>
      </c>
      <c r="E441" t="s">
        <v>586</v>
      </c>
      <c r="F441" s="21">
        <v>8430</v>
      </c>
      <c r="G441" t="s">
        <v>1749</v>
      </c>
      <c r="H441" t="s">
        <v>1750</v>
      </c>
      <c r="I441" s="1">
        <v>50000</v>
      </c>
      <c r="J441" s="23" t="s">
        <v>594</v>
      </c>
      <c r="K441" s="23" t="s">
        <v>308</v>
      </c>
      <c r="L441" s="23" t="s">
        <v>1300</v>
      </c>
      <c r="M441" t="s">
        <v>592</v>
      </c>
    </row>
    <row r="442" spans="1:13" ht="12.75" outlineLevel="2">
      <c r="A442" t="s">
        <v>1079</v>
      </c>
      <c r="B442">
        <v>5</v>
      </c>
      <c r="C442" s="23" t="s">
        <v>1751</v>
      </c>
      <c r="D442" s="18">
        <v>796</v>
      </c>
      <c r="E442" t="s">
        <v>1363</v>
      </c>
      <c r="F442" s="21">
        <v>8430</v>
      </c>
      <c r="G442" t="s">
        <v>1749</v>
      </c>
      <c r="H442" t="s">
        <v>1750</v>
      </c>
      <c r="I442" s="1">
        <v>100000</v>
      </c>
      <c r="J442" s="23" t="s">
        <v>1347</v>
      </c>
      <c r="K442" s="23" t="s">
        <v>1299</v>
      </c>
      <c r="L442" s="23" t="s">
        <v>1300</v>
      </c>
      <c r="M442" t="s">
        <v>592</v>
      </c>
    </row>
    <row r="443" spans="1:13" ht="12.75" outlineLevel="2">
      <c r="A443" t="s">
        <v>1080</v>
      </c>
      <c r="B443">
        <v>5</v>
      </c>
      <c r="C443" s="23" t="s">
        <v>1217</v>
      </c>
      <c r="D443" s="18">
        <v>586</v>
      </c>
      <c r="E443" t="s">
        <v>1740</v>
      </c>
      <c r="F443" s="21">
        <v>1074</v>
      </c>
      <c r="G443" t="s">
        <v>1218</v>
      </c>
      <c r="H443" t="s">
        <v>1219</v>
      </c>
      <c r="I443" s="1">
        <v>500000</v>
      </c>
      <c r="J443" s="23" t="s">
        <v>1347</v>
      </c>
      <c r="K443" s="23" t="s">
        <v>1299</v>
      </c>
      <c r="L443" s="23" t="s">
        <v>1834</v>
      </c>
      <c r="M443" t="s">
        <v>592</v>
      </c>
    </row>
    <row r="444" spans="1:13" ht="12.75" outlineLevel="2">
      <c r="A444" t="s">
        <v>1081</v>
      </c>
      <c r="B444">
        <v>5</v>
      </c>
      <c r="C444" s="23" t="s">
        <v>20</v>
      </c>
      <c r="D444" s="18">
        <v>586</v>
      </c>
      <c r="E444" t="s">
        <v>1740</v>
      </c>
      <c r="F444" s="21">
        <v>2268</v>
      </c>
      <c r="G444" t="s">
        <v>21</v>
      </c>
      <c r="H444" t="s">
        <v>22</v>
      </c>
      <c r="I444" s="1">
        <v>300000</v>
      </c>
      <c r="J444" s="23" t="s">
        <v>1347</v>
      </c>
      <c r="K444" s="23" t="s">
        <v>446</v>
      </c>
      <c r="L444" s="23" t="s">
        <v>1300</v>
      </c>
      <c r="M444" t="s">
        <v>592</v>
      </c>
    </row>
    <row r="445" spans="1:13" ht="12.75" outlineLevel="2">
      <c r="A445" t="s">
        <v>1082</v>
      </c>
      <c r="B445">
        <v>5</v>
      </c>
      <c r="C445" s="23" t="s">
        <v>23</v>
      </c>
      <c r="D445" s="18">
        <v>589</v>
      </c>
      <c r="E445" t="s">
        <v>586</v>
      </c>
      <c r="F445" s="21">
        <v>2268</v>
      </c>
      <c r="G445" t="s">
        <v>21</v>
      </c>
      <c r="H445" t="s">
        <v>22</v>
      </c>
      <c r="I445" s="1">
        <v>100000</v>
      </c>
      <c r="J445" s="23" t="s">
        <v>1859</v>
      </c>
      <c r="K445" s="23" t="s">
        <v>446</v>
      </c>
      <c r="L445" s="23" t="s">
        <v>1300</v>
      </c>
      <c r="M445" t="s">
        <v>592</v>
      </c>
    </row>
    <row r="446" spans="1:13" ht="12.75" outlineLevel="2">
      <c r="A446" t="s">
        <v>1083</v>
      </c>
      <c r="B446">
        <v>5</v>
      </c>
      <c r="C446" s="23" t="s">
        <v>1911</v>
      </c>
      <c r="D446" s="18">
        <v>552</v>
      </c>
      <c r="E446" t="s">
        <v>1912</v>
      </c>
      <c r="F446" s="21">
        <v>11945</v>
      </c>
      <c r="G446" t="s">
        <v>1913</v>
      </c>
      <c r="H446" t="s">
        <v>1914</v>
      </c>
      <c r="I446" s="1">
        <v>2680000</v>
      </c>
      <c r="J446" s="23" t="s">
        <v>1915</v>
      </c>
      <c r="K446" s="23" t="s">
        <v>1905</v>
      </c>
      <c r="L446" s="23" t="s">
        <v>1834</v>
      </c>
      <c r="M446" t="s">
        <v>592</v>
      </c>
    </row>
    <row r="447" spans="1:13" ht="12.75" outlineLevel="2">
      <c r="A447" t="s">
        <v>1084</v>
      </c>
      <c r="B447">
        <v>5</v>
      </c>
      <c r="C447" s="23" t="s">
        <v>540</v>
      </c>
      <c r="D447" s="18">
        <v>585</v>
      </c>
      <c r="E447" t="s">
        <v>1836</v>
      </c>
      <c r="F447" s="21">
        <v>7017</v>
      </c>
      <c r="G447" t="s">
        <v>2176</v>
      </c>
      <c r="H447" t="s">
        <v>541</v>
      </c>
      <c r="I447" s="1">
        <v>3750000</v>
      </c>
      <c r="J447" s="23" t="s">
        <v>433</v>
      </c>
      <c r="K447" s="23" t="s">
        <v>1342</v>
      </c>
      <c r="L447" s="23" t="s">
        <v>1453</v>
      </c>
      <c r="M447" t="s">
        <v>2173</v>
      </c>
    </row>
    <row r="448" spans="1:13" ht="12.75" outlineLevel="2">
      <c r="A448" t="s">
        <v>1085</v>
      </c>
      <c r="B448">
        <v>5</v>
      </c>
      <c r="C448" s="23" t="s">
        <v>544</v>
      </c>
      <c r="D448" s="18">
        <v>585</v>
      </c>
      <c r="E448" t="s">
        <v>1836</v>
      </c>
      <c r="F448" s="21">
        <v>7115</v>
      </c>
      <c r="G448" t="s">
        <v>1583</v>
      </c>
      <c r="H448" t="s">
        <v>543</v>
      </c>
      <c r="I448" s="1">
        <v>600000</v>
      </c>
      <c r="J448" s="23" t="s">
        <v>1298</v>
      </c>
      <c r="K448" s="23" t="s">
        <v>434</v>
      </c>
      <c r="L448" s="23" t="s">
        <v>1834</v>
      </c>
      <c r="M448" t="s">
        <v>2173</v>
      </c>
    </row>
    <row r="449" spans="1:13" ht="12.75" outlineLevel="2">
      <c r="A449" t="s">
        <v>1086</v>
      </c>
      <c r="B449">
        <v>5</v>
      </c>
      <c r="C449" s="23" t="s">
        <v>1408</v>
      </c>
      <c r="D449" s="18">
        <v>589</v>
      </c>
      <c r="E449" t="s">
        <v>586</v>
      </c>
      <c r="F449" s="21">
        <v>12125</v>
      </c>
      <c r="G449" t="s">
        <v>766</v>
      </c>
      <c r="H449" t="s">
        <v>1409</v>
      </c>
      <c r="I449" s="1">
        <v>1000000</v>
      </c>
      <c r="J449" s="23" t="s">
        <v>174</v>
      </c>
      <c r="K449" s="23" t="s">
        <v>1342</v>
      </c>
      <c r="L449" s="23" t="s">
        <v>1834</v>
      </c>
      <c r="M449" t="s">
        <v>592</v>
      </c>
    </row>
    <row r="450" spans="1:13" ht="12.75" outlineLevel="2">
      <c r="A450" t="s">
        <v>1087</v>
      </c>
      <c r="B450">
        <v>5</v>
      </c>
      <c r="C450" s="23" t="s">
        <v>117</v>
      </c>
      <c r="D450" s="18">
        <v>552</v>
      </c>
      <c r="E450" t="s">
        <v>1912</v>
      </c>
      <c r="F450" s="21">
        <v>11945</v>
      </c>
      <c r="G450" t="s">
        <v>1913</v>
      </c>
      <c r="H450" t="s">
        <v>118</v>
      </c>
      <c r="I450" s="1">
        <v>1900000</v>
      </c>
      <c r="J450" s="23" t="s">
        <v>1915</v>
      </c>
      <c r="K450" s="23" t="s">
        <v>434</v>
      </c>
      <c r="L450" s="23" t="s">
        <v>1834</v>
      </c>
      <c r="M450" t="s">
        <v>592</v>
      </c>
    </row>
    <row r="451" spans="1:13" ht="12.75" outlineLevel="2">
      <c r="A451" t="s">
        <v>1088</v>
      </c>
      <c r="B451">
        <v>5</v>
      </c>
      <c r="C451" s="23" t="s">
        <v>1940</v>
      </c>
      <c r="D451" s="18">
        <v>797</v>
      </c>
      <c r="E451" t="s">
        <v>426</v>
      </c>
      <c r="F451" s="21">
        <v>9355</v>
      </c>
      <c r="G451" t="s">
        <v>1941</v>
      </c>
      <c r="H451" t="s">
        <v>1942</v>
      </c>
      <c r="I451" s="1">
        <v>1500000</v>
      </c>
      <c r="J451" s="23" t="s">
        <v>1859</v>
      </c>
      <c r="K451" s="23" t="s">
        <v>434</v>
      </c>
      <c r="L451" s="23" t="s">
        <v>1834</v>
      </c>
      <c r="M451" t="s">
        <v>1301</v>
      </c>
    </row>
    <row r="452" spans="1:13" ht="12.75" outlineLevel="2">
      <c r="A452" t="s">
        <v>1089</v>
      </c>
      <c r="B452">
        <v>5</v>
      </c>
      <c r="C452" s="23" t="s">
        <v>1551</v>
      </c>
      <c r="D452" s="18">
        <v>482</v>
      </c>
      <c r="E452" t="s">
        <v>782</v>
      </c>
      <c r="F452" s="21">
        <v>3751</v>
      </c>
      <c r="G452" t="s">
        <v>1552</v>
      </c>
      <c r="H452" t="s">
        <v>1553</v>
      </c>
      <c r="I452" s="1">
        <v>450000</v>
      </c>
      <c r="J452" s="23" t="s">
        <v>1347</v>
      </c>
      <c r="K452" s="23" t="s">
        <v>1321</v>
      </c>
      <c r="L452" s="23" t="s">
        <v>1453</v>
      </c>
      <c r="M452" t="s">
        <v>1308</v>
      </c>
    </row>
    <row r="453" spans="1:13" ht="12.75" outlineLevel="2">
      <c r="A453" t="s">
        <v>1090</v>
      </c>
      <c r="B453">
        <v>5</v>
      </c>
      <c r="C453" s="23" t="s">
        <v>1554</v>
      </c>
      <c r="D453" s="18">
        <v>585</v>
      </c>
      <c r="E453" t="s">
        <v>1836</v>
      </c>
      <c r="F453" s="21">
        <v>3751</v>
      </c>
      <c r="G453" t="s">
        <v>1552</v>
      </c>
      <c r="H453" t="s">
        <v>1553</v>
      </c>
      <c r="I453" s="1">
        <v>1050000</v>
      </c>
      <c r="J453" s="23" t="s">
        <v>1373</v>
      </c>
      <c r="K453" s="23" t="s">
        <v>434</v>
      </c>
      <c r="L453" s="23" t="s">
        <v>1453</v>
      </c>
      <c r="M453" t="s">
        <v>1308</v>
      </c>
    </row>
    <row r="454" spans="1:13" ht="12.75" outlineLevel="2">
      <c r="A454" t="s">
        <v>1091</v>
      </c>
      <c r="B454">
        <v>5</v>
      </c>
      <c r="C454" s="23" t="s">
        <v>1563</v>
      </c>
      <c r="D454" s="18">
        <v>482</v>
      </c>
      <c r="E454" t="s">
        <v>782</v>
      </c>
      <c r="F454" s="21">
        <v>5085</v>
      </c>
      <c r="G454" t="s">
        <v>269</v>
      </c>
      <c r="H454" t="s">
        <v>1562</v>
      </c>
      <c r="I454" s="1">
        <v>800000</v>
      </c>
      <c r="J454" s="23" t="s">
        <v>1347</v>
      </c>
      <c r="K454" s="23" t="s">
        <v>1342</v>
      </c>
      <c r="L454" s="23" t="s">
        <v>1834</v>
      </c>
      <c r="M454" t="s">
        <v>1308</v>
      </c>
    </row>
    <row r="455" spans="1:13" ht="12.75" outlineLevel="2">
      <c r="A455" t="s">
        <v>1092</v>
      </c>
      <c r="B455">
        <v>5</v>
      </c>
      <c r="C455" s="23" t="s">
        <v>1726</v>
      </c>
      <c r="D455" s="18">
        <v>585</v>
      </c>
      <c r="E455" t="s">
        <v>1836</v>
      </c>
      <c r="F455" s="21">
        <v>7017</v>
      </c>
      <c r="G455" t="s">
        <v>2176</v>
      </c>
      <c r="H455" t="s">
        <v>1727</v>
      </c>
      <c r="I455" s="1">
        <v>500000</v>
      </c>
      <c r="J455" s="23" t="s">
        <v>433</v>
      </c>
      <c r="K455" s="23" t="s">
        <v>1360</v>
      </c>
      <c r="L455" s="23" t="s">
        <v>1453</v>
      </c>
      <c r="M455" t="s">
        <v>2173</v>
      </c>
    </row>
    <row r="456" spans="1:13" ht="12.75" outlineLevel="2">
      <c r="A456" t="s">
        <v>1093</v>
      </c>
      <c r="B456">
        <v>5</v>
      </c>
      <c r="C456" s="23" t="s">
        <v>214</v>
      </c>
      <c r="D456" s="18">
        <v>589</v>
      </c>
      <c r="E456" t="s">
        <v>586</v>
      </c>
      <c r="F456" s="21">
        <v>12125</v>
      </c>
      <c r="G456" t="s">
        <v>766</v>
      </c>
      <c r="H456" t="s">
        <v>215</v>
      </c>
      <c r="I456" s="1">
        <v>600000</v>
      </c>
      <c r="J456" s="23" t="s">
        <v>174</v>
      </c>
      <c r="K456" s="23" t="s">
        <v>1452</v>
      </c>
      <c r="L456" s="23" t="s">
        <v>1834</v>
      </c>
      <c r="M456" t="s">
        <v>592</v>
      </c>
    </row>
    <row r="457" spans="1:13" ht="12.75" outlineLevel="2">
      <c r="A457" t="s">
        <v>1094</v>
      </c>
      <c r="B457">
        <v>5</v>
      </c>
      <c r="C457" s="23" t="s">
        <v>1635</v>
      </c>
      <c r="D457" s="18">
        <v>2131</v>
      </c>
      <c r="E457" t="s">
        <v>1636</v>
      </c>
      <c r="F457" s="21">
        <v>1336</v>
      </c>
      <c r="G457" t="s">
        <v>1637</v>
      </c>
      <c r="H457" t="s">
        <v>1638</v>
      </c>
      <c r="I457" s="1">
        <v>600000</v>
      </c>
      <c r="J457" s="23" t="s">
        <v>1341</v>
      </c>
      <c r="K457" s="23" t="s">
        <v>1452</v>
      </c>
      <c r="L457" s="23" t="s">
        <v>1453</v>
      </c>
      <c r="M457" t="s">
        <v>592</v>
      </c>
    </row>
    <row r="458" spans="1:13" ht="12.75" outlineLevel="2">
      <c r="A458" t="s">
        <v>1095</v>
      </c>
      <c r="B458">
        <v>5</v>
      </c>
      <c r="C458" s="23" t="s">
        <v>276</v>
      </c>
      <c r="D458" s="18">
        <v>589</v>
      </c>
      <c r="E458" t="s">
        <v>586</v>
      </c>
      <c r="F458" s="21">
        <v>3522</v>
      </c>
      <c r="G458" t="s">
        <v>277</v>
      </c>
      <c r="H458" t="s">
        <v>278</v>
      </c>
      <c r="I458" s="1">
        <v>500000</v>
      </c>
      <c r="J458" s="23" t="s">
        <v>1313</v>
      </c>
      <c r="K458" s="23" t="s">
        <v>1722</v>
      </c>
      <c r="L458" s="23" t="s">
        <v>1453</v>
      </c>
      <c r="M458" t="s">
        <v>592</v>
      </c>
    </row>
    <row r="459" spans="1:13" ht="12.75" outlineLevel="2">
      <c r="A459" t="s">
        <v>1096</v>
      </c>
      <c r="B459">
        <v>5</v>
      </c>
      <c r="C459" s="23" t="s">
        <v>1447</v>
      </c>
      <c r="D459" s="18">
        <v>1510</v>
      </c>
      <c r="E459" t="s">
        <v>504</v>
      </c>
      <c r="F459" s="21">
        <v>8371</v>
      </c>
      <c r="G459" t="s">
        <v>1448</v>
      </c>
      <c r="H459" t="s">
        <v>733</v>
      </c>
      <c r="I459" s="1">
        <v>500000</v>
      </c>
      <c r="J459" s="23" t="s">
        <v>1373</v>
      </c>
      <c r="K459" s="23" t="s">
        <v>231</v>
      </c>
      <c r="L459" s="23" t="s">
        <v>1834</v>
      </c>
      <c r="M459" t="s">
        <v>592</v>
      </c>
    </row>
    <row r="460" spans="1:13" ht="12.75" outlineLevel="2">
      <c r="A460" t="s">
        <v>1097</v>
      </c>
      <c r="B460">
        <v>5</v>
      </c>
      <c r="C460" s="23" t="s">
        <v>752</v>
      </c>
      <c r="D460" s="18">
        <v>1510</v>
      </c>
      <c r="E460" t="s">
        <v>504</v>
      </c>
      <c r="F460" s="21">
        <v>22108</v>
      </c>
      <c r="G460" t="s">
        <v>753</v>
      </c>
      <c r="H460" t="s">
        <v>754</v>
      </c>
      <c r="I460" s="1">
        <v>2000000</v>
      </c>
      <c r="J460" s="23" t="s">
        <v>1373</v>
      </c>
      <c r="K460" s="23" t="s">
        <v>231</v>
      </c>
      <c r="L460" s="23" t="s">
        <v>1834</v>
      </c>
      <c r="M460" t="s">
        <v>592</v>
      </c>
    </row>
    <row r="461" spans="1:13" ht="12.75" outlineLevel="2">
      <c r="A461" t="s">
        <v>1098</v>
      </c>
      <c r="B461">
        <v>5</v>
      </c>
      <c r="C461" s="23" t="s">
        <v>1585</v>
      </c>
      <c r="D461" s="18">
        <v>7097</v>
      </c>
      <c r="E461" t="s">
        <v>1840</v>
      </c>
      <c r="F461" s="21">
        <v>7115</v>
      </c>
      <c r="G461" t="s">
        <v>1583</v>
      </c>
      <c r="H461" t="s">
        <v>1584</v>
      </c>
      <c r="I461" s="1">
        <v>105000</v>
      </c>
      <c r="J461" s="23" t="s">
        <v>1341</v>
      </c>
      <c r="K461" s="23" t="s">
        <v>409</v>
      </c>
      <c r="L461" s="23" t="s">
        <v>1834</v>
      </c>
      <c r="M461" t="s">
        <v>2173</v>
      </c>
    </row>
    <row r="462" spans="1:13" ht="12.75" outlineLevel="2">
      <c r="A462" t="s">
        <v>1099</v>
      </c>
      <c r="B462">
        <v>5</v>
      </c>
      <c r="C462" s="23" t="s">
        <v>1896</v>
      </c>
      <c r="D462" s="18">
        <v>7097</v>
      </c>
      <c r="E462" t="s">
        <v>1840</v>
      </c>
      <c r="F462" s="21">
        <v>2880</v>
      </c>
      <c r="G462" t="s">
        <v>1893</v>
      </c>
      <c r="H462" t="s">
        <v>1894</v>
      </c>
      <c r="I462" s="1">
        <v>500000</v>
      </c>
      <c r="J462" s="23" t="s">
        <v>1341</v>
      </c>
      <c r="K462" s="23" t="s">
        <v>1525</v>
      </c>
      <c r="L462" s="23" t="s">
        <v>1834</v>
      </c>
      <c r="M462" t="s">
        <v>1361</v>
      </c>
    </row>
    <row r="463" spans="1:13" ht="12.75" outlineLevel="2">
      <c r="A463" t="s">
        <v>1100</v>
      </c>
      <c r="B463">
        <v>5</v>
      </c>
      <c r="C463" s="23" t="s">
        <v>1900</v>
      </c>
      <c r="D463" s="18">
        <v>1510</v>
      </c>
      <c r="E463" t="s">
        <v>504</v>
      </c>
      <c r="F463" s="21">
        <v>6395</v>
      </c>
      <c r="G463" t="s">
        <v>505</v>
      </c>
      <c r="H463" t="s">
        <v>1901</v>
      </c>
      <c r="I463" s="1">
        <v>1500000</v>
      </c>
      <c r="J463" s="23" t="s">
        <v>1306</v>
      </c>
      <c r="K463" s="23" t="s">
        <v>1299</v>
      </c>
      <c r="L463" s="23" t="s">
        <v>1834</v>
      </c>
      <c r="M463" t="s">
        <v>1361</v>
      </c>
    </row>
    <row r="464" spans="1:13" ht="12.75" outlineLevel="2">
      <c r="A464" t="s">
        <v>1101</v>
      </c>
      <c r="B464">
        <v>5</v>
      </c>
      <c r="C464" s="23" t="s">
        <v>1902</v>
      </c>
      <c r="D464" s="18">
        <v>7097</v>
      </c>
      <c r="E464" t="s">
        <v>1840</v>
      </c>
      <c r="F464" s="21">
        <v>4217</v>
      </c>
      <c r="G464" t="s">
        <v>1903</v>
      </c>
      <c r="H464" t="s">
        <v>1904</v>
      </c>
      <c r="I464" s="1">
        <v>2000000</v>
      </c>
      <c r="J464" s="23" t="s">
        <v>1341</v>
      </c>
      <c r="K464" s="23" t="s">
        <v>1905</v>
      </c>
      <c r="L464" s="23" t="s">
        <v>1453</v>
      </c>
      <c r="M464" t="s">
        <v>2173</v>
      </c>
    </row>
    <row r="465" spans="1:13" ht="12.75" outlineLevel="2">
      <c r="A465" t="s">
        <v>1102</v>
      </c>
      <c r="B465">
        <v>5</v>
      </c>
      <c r="C465" s="23" t="s">
        <v>1926</v>
      </c>
      <c r="D465" s="18">
        <v>1510</v>
      </c>
      <c r="E465" t="s">
        <v>504</v>
      </c>
      <c r="F465" s="21">
        <v>6912</v>
      </c>
      <c r="G465" t="s">
        <v>1924</v>
      </c>
      <c r="H465" t="s">
        <v>1925</v>
      </c>
      <c r="I465" s="1">
        <v>666660</v>
      </c>
      <c r="J465" s="23" t="s">
        <v>1373</v>
      </c>
      <c r="K465" s="23" t="s">
        <v>1321</v>
      </c>
      <c r="L465" s="23" t="s">
        <v>1453</v>
      </c>
      <c r="M465" t="s">
        <v>592</v>
      </c>
    </row>
    <row r="466" spans="1:13" ht="12.75" outlineLevel="2">
      <c r="A466" t="s">
        <v>1103</v>
      </c>
      <c r="B466">
        <v>5</v>
      </c>
      <c r="C466" s="23" t="s">
        <v>1927</v>
      </c>
      <c r="D466" s="18">
        <v>1718</v>
      </c>
      <c r="E466" t="s">
        <v>1928</v>
      </c>
      <c r="F466" s="21">
        <v>6912</v>
      </c>
      <c r="G466" t="s">
        <v>1924</v>
      </c>
      <c r="H466" t="s">
        <v>1925</v>
      </c>
      <c r="I466" s="1">
        <v>666680</v>
      </c>
      <c r="J466" s="23" t="s">
        <v>1341</v>
      </c>
      <c r="K466" s="23" t="s">
        <v>1321</v>
      </c>
      <c r="L466" s="23" t="s">
        <v>1453</v>
      </c>
      <c r="M466" t="s">
        <v>592</v>
      </c>
    </row>
    <row r="467" spans="1:13" ht="12.75" outlineLevel="2">
      <c r="A467" t="s">
        <v>1104</v>
      </c>
      <c r="B467">
        <v>5</v>
      </c>
      <c r="C467" s="23" t="s">
        <v>1713</v>
      </c>
      <c r="D467" s="18">
        <v>1510</v>
      </c>
      <c r="E467" t="s">
        <v>504</v>
      </c>
      <c r="F467" s="21">
        <v>20682</v>
      </c>
      <c r="G467" t="s">
        <v>1714</v>
      </c>
      <c r="H467" t="s">
        <v>1715</v>
      </c>
      <c r="I467" s="1">
        <v>1000000</v>
      </c>
      <c r="J467" s="23" t="s">
        <v>1373</v>
      </c>
      <c r="K467" s="23" t="s">
        <v>1367</v>
      </c>
      <c r="L467" s="23" t="s">
        <v>1834</v>
      </c>
      <c r="M467" t="s">
        <v>2159</v>
      </c>
    </row>
    <row r="468" spans="1:13" ht="12.75" outlineLevel="2">
      <c r="A468" t="s">
        <v>1105</v>
      </c>
      <c r="B468">
        <v>5</v>
      </c>
      <c r="C468" s="23" t="s">
        <v>1717</v>
      </c>
      <c r="D468" s="18">
        <v>7097</v>
      </c>
      <c r="E468" t="s">
        <v>1840</v>
      </c>
      <c r="F468" s="21">
        <v>7115</v>
      </c>
      <c r="G468" t="s">
        <v>1583</v>
      </c>
      <c r="H468" t="s">
        <v>1718</v>
      </c>
      <c r="I468" s="1">
        <v>1000000</v>
      </c>
      <c r="J468" s="23" t="s">
        <v>1341</v>
      </c>
      <c r="K468" s="23" t="s">
        <v>1360</v>
      </c>
      <c r="L468" s="23" t="s">
        <v>1834</v>
      </c>
      <c r="M468" t="s">
        <v>2159</v>
      </c>
    </row>
    <row r="469" spans="1:13" ht="12.75" outlineLevel="2">
      <c r="A469" t="s">
        <v>1106</v>
      </c>
      <c r="B469">
        <v>5</v>
      </c>
      <c r="C469" s="23" t="s">
        <v>448</v>
      </c>
      <c r="D469" s="18">
        <v>7097</v>
      </c>
      <c r="E469" t="s">
        <v>1840</v>
      </c>
      <c r="F469" s="21">
        <v>9745</v>
      </c>
      <c r="G469" t="s">
        <v>449</v>
      </c>
      <c r="H469" t="s">
        <v>450</v>
      </c>
      <c r="I469" s="1">
        <v>1000000</v>
      </c>
      <c r="J469" s="23" t="s">
        <v>1341</v>
      </c>
      <c r="K469" s="23" t="s">
        <v>2190</v>
      </c>
      <c r="L469" s="23" t="s">
        <v>1834</v>
      </c>
      <c r="M469" t="s">
        <v>2173</v>
      </c>
    </row>
    <row r="470" spans="1:13" ht="12.75" outlineLevel="2">
      <c r="A470" t="s">
        <v>1107</v>
      </c>
      <c r="B470">
        <v>5</v>
      </c>
      <c r="C470" s="23" t="s">
        <v>1647</v>
      </c>
      <c r="D470" s="18">
        <v>1510</v>
      </c>
      <c r="E470" t="s">
        <v>504</v>
      </c>
      <c r="F470" s="21">
        <v>11607</v>
      </c>
      <c r="G470" t="s">
        <v>1648</v>
      </c>
      <c r="H470" t="s">
        <v>1649</v>
      </c>
      <c r="I470" s="1">
        <v>600000</v>
      </c>
      <c r="J470" s="23" t="s">
        <v>427</v>
      </c>
      <c r="K470" s="23" t="s">
        <v>1452</v>
      </c>
      <c r="L470" s="23" t="s">
        <v>1453</v>
      </c>
      <c r="M470" t="s">
        <v>592</v>
      </c>
    </row>
    <row r="471" spans="1:13" ht="12.75" outlineLevel="2">
      <c r="A471" t="s">
        <v>1108</v>
      </c>
      <c r="B471">
        <v>5</v>
      </c>
      <c r="C471" s="23" t="s">
        <v>1653</v>
      </c>
      <c r="D471" s="18">
        <v>7097</v>
      </c>
      <c r="E471" t="s">
        <v>1840</v>
      </c>
      <c r="F471" s="21">
        <v>21897</v>
      </c>
      <c r="G471" t="s">
        <v>1654</v>
      </c>
      <c r="H471" t="s">
        <v>1655</v>
      </c>
      <c r="I471" s="1">
        <v>600000</v>
      </c>
      <c r="J471" s="23" t="s">
        <v>1341</v>
      </c>
      <c r="K471" s="23" t="s">
        <v>1360</v>
      </c>
      <c r="L471" s="23" t="s">
        <v>1453</v>
      </c>
      <c r="M471" t="s">
        <v>592</v>
      </c>
    </row>
    <row r="472" spans="1:13" ht="12.75" outlineLevel="2">
      <c r="A472" t="s">
        <v>1109</v>
      </c>
      <c r="B472">
        <v>5</v>
      </c>
      <c r="C472" s="23" t="s">
        <v>286</v>
      </c>
      <c r="D472" s="18">
        <v>1510</v>
      </c>
      <c r="E472" t="s">
        <v>504</v>
      </c>
      <c r="F472" s="21">
        <v>8371</v>
      </c>
      <c r="G472" t="s">
        <v>1448</v>
      </c>
      <c r="H472" t="s">
        <v>287</v>
      </c>
      <c r="I472" s="1">
        <v>1500000</v>
      </c>
      <c r="J472" s="23" t="s">
        <v>1373</v>
      </c>
      <c r="K472" s="23" t="s">
        <v>785</v>
      </c>
      <c r="L472" s="23" t="s">
        <v>1834</v>
      </c>
      <c r="M472" t="s">
        <v>592</v>
      </c>
    </row>
    <row r="473" spans="1:13" ht="12.75" outlineLevel="2">
      <c r="A473" t="s">
        <v>1110</v>
      </c>
      <c r="B473">
        <v>5</v>
      </c>
      <c r="C473" s="23" t="s">
        <v>294</v>
      </c>
      <c r="D473" s="18">
        <v>1510</v>
      </c>
      <c r="E473" t="s">
        <v>504</v>
      </c>
      <c r="F473" s="21">
        <v>18581</v>
      </c>
      <c r="G473" t="s">
        <v>295</v>
      </c>
      <c r="H473" t="s">
        <v>296</v>
      </c>
      <c r="I473" s="1">
        <v>1000000</v>
      </c>
      <c r="J473" s="23" t="s">
        <v>1373</v>
      </c>
      <c r="K473" s="23" t="s">
        <v>1360</v>
      </c>
      <c r="L473" s="23" t="s">
        <v>1834</v>
      </c>
      <c r="M473" t="s">
        <v>592</v>
      </c>
    </row>
    <row r="474" spans="1:13" ht="12.75" outlineLevel="2">
      <c r="A474" t="s">
        <v>1111</v>
      </c>
      <c r="B474">
        <v>5</v>
      </c>
      <c r="C474" s="23" t="s">
        <v>175</v>
      </c>
      <c r="D474" s="18">
        <v>504</v>
      </c>
      <c r="E474" t="s">
        <v>1449</v>
      </c>
      <c r="F474" s="21">
        <v>6979</v>
      </c>
      <c r="G474" t="s">
        <v>1450</v>
      </c>
      <c r="H474" t="s">
        <v>1451</v>
      </c>
      <c r="I474" s="1">
        <v>1200000</v>
      </c>
      <c r="J474" s="23" t="s">
        <v>1341</v>
      </c>
      <c r="K474" s="23" t="s">
        <v>1452</v>
      </c>
      <c r="L474" s="23" t="s">
        <v>1453</v>
      </c>
      <c r="M474" t="s">
        <v>1361</v>
      </c>
    </row>
    <row r="475" spans="1:13" ht="12.75" outlineLevel="2">
      <c r="A475" t="s">
        <v>1112</v>
      </c>
      <c r="B475">
        <v>5</v>
      </c>
      <c r="C475" s="23" t="s">
        <v>2163</v>
      </c>
      <c r="D475" s="18">
        <v>211</v>
      </c>
      <c r="E475" t="s">
        <v>2164</v>
      </c>
      <c r="F475" s="21">
        <v>10022</v>
      </c>
      <c r="G475" t="s">
        <v>2165</v>
      </c>
      <c r="H475" t="s">
        <v>2166</v>
      </c>
      <c r="I475" s="1">
        <v>1800000</v>
      </c>
      <c r="J475" s="23" t="s">
        <v>1347</v>
      </c>
      <c r="K475" s="23" t="s">
        <v>1833</v>
      </c>
      <c r="L475" s="23" t="s">
        <v>1300</v>
      </c>
      <c r="M475" t="s">
        <v>1301</v>
      </c>
    </row>
    <row r="476" spans="1:13" ht="12.75" outlineLevel="2">
      <c r="A476" t="s">
        <v>1113</v>
      </c>
      <c r="B476">
        <v>5</v>
      </c>
      <c r="C476" s="23" t="s">
        <v>2181</v>
      </c>
      <c r="D476" s="18">
        <v>1516</v>
      </c>
      <c r="E476" t="s">
        <v>2182</v>
      </c>
      <c r="F476" s="21">
        <v>3881</v>
      </c>
      <c r="G476" t="s">
        <v>2183</v>
      </c>
      <c r="H476" t="s">
        <v>606</v>
      </c>
      <c r="I476" s="1">
        <v>2500000</v>
      </c>
      <c r="J476" s="23" t="s">
        <v>1341</v>
      </c>
      <c r="K476" s="23" t="s">
        <v>1833</v>
      </c>
      <c r="L476" s="23" t="s">
        <v>1834</v>
      </c>
      <c r="M476" t="s">
        <v>2173</v>
      </c>
    </row>
    <row r="477" spans="1:13" ht="12.75" outlineLevel="2">
      <c r="A477" t="s">
        <v>1114</v>
      </c>
      <c r="B477">
        <v>5</v>
      </c>
      <c r="C477" s="23" t="s">
        <v>614</v>
      </c>
      <c r="D477" s="18">
        <v>541</v>
      </c>
      <c r="E477" t="s">
        <v>615</v>
      </c>
      <c r="F477" s="21">
        <v>9741</v>
      </c>
      <c r="G477" t="s">
        <v>616</v>
      </c>
      <c r="H477" t="s">
        <v>617</v>
      </c>
      <c r="I477" s="1">
        <v>1000000</v>
      </c>
      <c r="J477" s="23" t="s">
        <v>1341</v>
      </c>
      <c r="K477" s="23" t="s">
        <v>497</v>
      </c>
      <c r="L477" s="23" t="s">
        <v>1834</v>
      </c>
      <c r="M477" t="s">
        <v>2173</v>
      </c>
    </row>
    <row r="478" spans="1:13" ht="12.75" outlineLevel="2">
      <c r="A478" t="s">
        <v>1115</v>
      </c>
      <c r="B478">
        <v>5</v>
      </c>
      <c r="C478" s="23" t="s">
        <v>621</v>
      </c>
      <c r="D478" s="18">
        <v>1796</v>
      </c>
      <c r="E478" t="s">
        <v>900</v>
      </c>
      <c r="F478" s="21">
        <v>6354</v>
      </c>
      <c r="G478" t="s">
        <v>619</v>
      </c>
      <c r="H478" t="s">
        <v>620</v>
      </c>
      <c r="I478" s="1">
        <v>285750</v>
      </c>
      <c r="J478" s="23" t="s">
        <v>1373</v>
      </c>
      <c r="K478" s="23" t="s">
        <v>1833</v>
      </c>
      <c r="L478" s="23" t="s">
        <v>1834</v>
      </c>
      <c r="M478" t="s">
        <v>592</v>
      </c>
    </row>
    <row r="479" spans="1:13" ht="12.75" outlineLevel="2">
      <c r="A479" t="s">
        <v>1116</v>
      </c>
      <c r="B479">
        <v>5</v>
      </c>
      <c r="C479" s="23" t="s">
        <v>196</v>
      </c>
      <c r="D479" s="18">
        <v>393</v>
      </c>
      <c r="E479" t="s">
        <v>197</v>
      </c>
      <c r="F479" s="21">
        <v>10132</v>
      </c>
      <c r="G479" t="s">
        <v>198</v>
      </c>
      <c r="H479" t="s">
        <v>199</v>
      </c>
      <c r="I479" s="1">
        <v>600000</v>
      </c>
      <c r="J479" s="23" t="s">
        <v>1341</v>
      </c>
      <c r="K479" s="23" t="s">
        <v>231</v>
      </c>
      <c r="L479" s="23" t="s">
        <v>1834</v>
      </c>
      <c r="M479" t="s">
        <v>592</v>
      </c>
    </row>
    <row r="480" spans="1:13" ht="12.75" outlineLevel="2">
      <c r="A480" t="s">
        <v>1117</v>
      </c>
      <c r="B480">
        <v>5</v>
      </c>
      <c r="C480" s="23" t="s">
        <v>200</v>
      </c>
      <c r="D480" s="18">
        <v>175</v>
      </c>
      <c r="E480" t="s">
        <v>1432</v>
      </c>
      <c r="F480" s="21">
        <v>11137</v>
      </c>
      <c r="G480" t="s">
        <v>1433</v>
      </c>
      <c r="H480" t="s">
        <v>1434</v>
      </c>
      <c r="I480" s="1">
        <v>500000</v>
      </c>
      <c r="J480" s="23" t="s">
        <v>1341</v>
      </c>
      <c r="K480" s="23" t="s">
        <v>231</v>
      </c>
      <c r="L480" s="23" t="s">
        <v>1834</v>
      </c>
      <c r="M480" t="s">
        <v>592</v>
      </c>
    </row>
    <row r="481" spans="1:13" ht="12.75" outlineLevel="2">
      <c r="A481" t="s">
        <v>1118</v>
      </c>
      <c r="B481">
        <v>5</v>
      </c>
      <c r="C481" s="23" t="s">
        <v>749</v>
      </c>
      <c r="D481" s="18">
        <v>1027</v>
      </c>
      <c r="E481" t="s">
        <v>916</v>
      </c>
      <c r="F481" s="21">
        <v>7534</v>
      </c>
      <c r="G481" t="s">
        <v>750</v>
      </c>
      <c r="H481" t="s">
        <v>751</v>
      </c>
      <c r="I481" s="1">
        <v>1000000</v>
      </c>
      <c r="J481" s="23" t="s">
        <v>427</v>
      </c>
      <c r="K481" s="23" t="s">
        <v>231</v>
      </c>
      <c r="L481" s="23" t="s">
        <v>1834</v>
      </c>
      <c r="M481" t="s">
        <v>592</v>
      </c>
    </row>
    <row r="482" spans="1:13" ht="12.75" outlineLevel="2">
      <c r="A482" t="s">
        <v>1119</v>
      </c>
      <c r="B482">
        <v>5</v>
      </c>
      <c r="C482" s="23" t="s">
        <v>771</v>
      </c>
      <c r="D482" s="18">
        <v>541</v>
      </c>
      <c r="E482" t="s">
        <v>615</v>
      </c>
      <c r="F482" s="21">
        <v>9744</v>
      </c>
      <c r="G482" t="s">
        <v>772</v>
      </c>
      <c r="H482" t="s">
        <v>2137</v>
      </c>
      <c r="I482" s="1">
        <v>2250000</v>
      </c>
      <c r="J482" s="23" t="s">
        <v>1341</v>
      </c>
      <c r="K482" s="23" t="s">
        <v>2138</v>
      </c>
      <c r="L482" s="23" t="s">
        <v>1453</v>
      </c>
      <c r="M482" t="s">
        <v>2173</v>
      </c>
    </row>
    <row r="483" spans="1:13" ht="12.75" outlineLevel="2">
      <c r="A483" t="s">
        <v>1120</v>
      </c>
      <c r="B483">
        <v>5</v>
      </c>
      <c r="C483" s="23" t="s">
        <v>2142</v>
      </c>
      <c r="D483" s="18">
        <v>541</v>
      </c>
      <c r="E483" t="s">
        <v>615</v>
      </c>
      <c r="F483" s="21">
        <v>2543</v>
      </c>
      <c r="G483" t="s">
        <v>2143</v>
      </c>
      <c r="H483" t="s">
        <v>2144</v>
      </c>
      <c r="I483" s="1">
        <v>60000</v>
      </c>
      <c r="J483" s="23" t="s">
        <v>1341</v>
      </c>
      <c r="K483" s="23" t="s">
        <v>308</v>
      </c>
      <c r="L483" s="23" t="s">
        <v>1834</v>
      </c>
      <c r="M483" t="s">
        <v>2173</v>
      </c>
    </row>
    <row r="484" spans="1:13" ht="12.75" outlineLevel="2">
      <c r="A484" t="s">
        <v>1121</v>
      </c>
      <c r="B484">
        <v>5</v>
      </c>
      <c r="C484" s="23" t="s">
        <v>1586</v>
      </c>
      <c r="D484" s="18">
        <v>1608</v>
      </c>
      <c r="E484" t="s">
        <v>1587</v>
      </c>
      <c r="F484" s="21">
        <v>5827</v>
      </c>
      <c r="G484" t="s">
        <v>1588</v>
      </c>
      <c r="H484" t="s">
        <v>1589</v>
      </c>
      <c r="I484" s="1">
        <v>250000</v>
      </c>
      <c r="J484" s="23" t="s">
        <v>1341</v>
      </c>
      <c r="K484" s="23" t="s">
        <v>1299</v>
      </c>
      <c r="L484" s="23" t="s">
        <v>1453</v>
      </c>
      <c r="M484" t="s">
        <v>1590</v>
      </c>
    </row>
    <row r="485" spans="1:13" ht="12.75" outlineLevel="2">
      <c r="A485" t="s">
        <v>1122</v>
      </c>
      <c r="B485">
        <v>5</v>
      </c>
      <c r="C485" s="23" t="s">
        <v>1599</v>
      </c>
      <c r="D485" s="18">
        <v>1636</v>
      </c>
      <c r="E485" t="s">
        <v>1600</v>
      </c>
      <c r="F485" s="21">
        <v>12226</v>
      </c>
      <c r="G485" t="s">
        <v>1601</v>
      </c>
      <c r="H485" t="s">
        <v>1602</v>
      </c>
      <c r="I485" s="1">
        <v>500000</v>
      </c>
      <c r="J485" s="23" t="s">
        <v>1341</v>
      </c>
      <c r="K485" s="23" t="s">
        <v>418</v>
      </c>
      <c r="L485" s="23" t="s">
        <v>1834</v>
      </c>
      <c r="M485" t="s">
        <v>1590</v>
      </c>
    </row>
    <row r="486" spans="1:13" ht="12.75" outlineLevel="2">
      <c r="A486" t="s">
        <v>1123</v>
      </c>
      <c r="B486">
        <v>5</v>
      </c>
      <c r="C486" s="23" t="s">
        <v>1606</v>
      </c>
      <c r="D486" s="18">
        <v>1608</v>
      </c>
      <c r="E486" t="s">
        <v>1587</v>
      </c>
      <c r="F486" s="21">
        <v>17042</v>
      </c>
      <c r="G486" t="s">
        <v>1607</v>
      </c>
      <c r="H486" t="s">
        <v>1608</v>
      </c>
      <c r="I486" s="1">
        <v>1500000</v>
      </c>
      <c r="J486" s="23" t="s">
        <v>1341</v>
      </c>
      <c r="K486" s="23" t="s">
        <v>1521</v>
      </c>
      <c r="L486" s="23" t="s">
        <v>1834</v>
      </c>
      <c r="M486" t="s">
        <v>1590</v>
      </c>
    </row>
    <row r="487" spans="1:13" ht="12.75" outlineLevel="2">
      <c r="A487" t="s">
        <v>1124</v>
      </c>
      <c r="B487">
        <v>5</v>
      </c>
      <c r="C487" s="23" t="s">
        <v>1609</v>
      </c>
      <c r="D487" s="18">
        <v>1027</v>
      </c>
      <c r="E487" t="s">
        <v>916</v>
      </c>
      <c r="F487" s="21">
        <v>11329</v>
      </c>
      <c r="G487" t="s">
        <v>1610</v>
      </c>
      <c r="H487" t="s">
        <v>1611</v>
      </c>
      <c r="I487" s="1">
        <v>200000</v>
      </c>
      <c r="J487" s="23" t="s">
        <v>427</v>
      </c>
      <c r="K487" s="23" t="s">
        <v>1299</v>
      </c>
      <c r="L487" s="23" t="s">
        <v>1834</v>
      </c>
      <c r="M487" t="s">
        <v>592</v>
      </c>
    </row>
    <row r="488" spans="1:13" ht="12.75" outlineLevel="2">
      <c r="A488" t="s">
        <v>1125</v>
      </c>
      <c r="B488">
        <v>5</v>
      </c>
      <c r="C488" s="23" t="s">
        <v>1612</v>
      </c>
      <c r="D488" s="18">
        <v>366</v>
      </c>
      <c r="E488" t="s">
        <v>1613</v>
      </c>
      <c r="F488" s="21">
        <v>18260</v>
      </c>
      <c r="G488" t="s">
        <v>1614</v>
      </c>
      <c r="H488" t="s">
        <v>1615</v>
      </c>
      <c r="I488" s="1">
        <v>1000000</v>
      </c>
      <c r="J488" s="23" t="s">
        <v>1341</v>
      </c>
      <c r="K488" s="23" t="s">
        <v>1299</v>
      </c>
      <c r="L488" s="23" t="s">
        <v>1834</v>
      </c>
      <c r="M488" t="s">
        <v>592</v>
      </c>
    </row>
    <row r="489" spans="1:13" ht="12.75" outlineLevel="2">
      <c r="A489" t="s">
        <v>1126</v>
      </c>
      <c r="B489">
        <v>5</v>
      </c>
      <c r="C489" s="23" t="s">
        <v>1659</v>
      </c>
      <c r="D489" s="18">
        <v>1027</v>
      </c>
      <c r="E489" t="s">
        <v>916</v>
      </c>
      <c r="F489" s="21">
        <v>12768</v>
      </c>
      <c r="G489" t="s">
        <v>1660</v>
      </c>
      <c r="H489" t="s">
        <v>1661</v>
      </c>
      <c r="I489" s="1">
        <v>750000</v>
      </c>
      <c r="J489" s="23" t="s">
        <v>427</v>
      </c>
      <c r="K489" s="23" t="s">
        <v>1299</v>
      </c>
      <c r="L489" s="23" t="s">
        <v>1834</v>
      </c>
      <c r="M489" t="s">
        <v>592</v>
      </c>
    </row>
    <row r="490" spans="1:13" ht="12.75" outlineLevel="2">
      <c r="A490" t="s">
        <v>1127</v>
      </c>
      <c r="B490">
        <v>5</v>
      </c>
      <c r="C490" s="23" t="s">
        <v>1662</v>
      </c>
      <c r="D490" s="18">
        <v>393</v>
      </c>
      <c r="E490" t="s">
        <v>197</v>
      </c>
      <c r="F490" s="21">
        <v>10132</v>
      </c>
      <c r="G490" t="s">
        <v>198</v>
      </c>
      <c r="H490" t="s">
        <v>1663</v>
      </c>
      <c r="I490" s="1">
        <v>500000</v>
      </c>
      <c r="J490" s="23" t="s">
        <v>1341</v>
      </c>
      <c r="K490" s="23" t="s">
        <v>1521</v>
      </c>
      <c r="L490" s="23" t="s">
        <v>1834</v>
      </c>
      <c r="M490" t="s">
        <v>592</v>
      </c>
    </row>
    <row r="491" spans="1:13" ht="12.75" outlineLevel="2">
      <c r="A491" t="s">
        <v>1128</v>
      </c>
      <c r="B491">
        <v>5</v>
      </c>
      <c r="C491" s="23" t="s">
        <v>26</v>
      </c>
      <c r="D491" s="18">
        <v>1970</v>
      </c>
      <c r="E491" t="s">
        <v>27</v>
      </c>
      <c r="F491" s="21">
        <v>2268</v>
      </c>
      <c r="G491" t="s">
        <v>21</v>
      </c>
      <c r="H491" t="s">
        <v>22</v>
      </c>
      <c r="I491" s="1">
        <v>200000</v>
      </c>
      <c r="J491" s="23" t="s">
        <v>1341</v>
      </c>
      <c r="K491" s="23" t="s">
        <v>446</v>
      </c>
      <c r="L491" s="23" t="s">
        <v>1300</v>
      </c>
      <c r="M491" t="s">
        <v>592</v>
      </c>
    </row>
    <row r="492" spans="1:13" ht="12.75" outlineLevel="2">
      <c r="A492" t="s">
        <v>1129</v>
      </c>
      <c r="B492">
        <v>5</v>
      </c>
      <c r="C492" s="23" t="s">
        <v>34</v>
      </c>
      <c r="D492" s="18">
        <v>1027</v>
      </c>
      <c r="E492" t="s">
        <v>916</v>
      </c>
      <c r="F492" s="21">
        <v>11867</v>
      </c>
      <c r="G492" t="s">
        <v>35</v>
      </c>
      <c r="H492" t="s">
        <v>36</v>
      </c>
      <c r="I492" s="1">
        <v>675000</v>
      </c>
      <c r="J492" s="23" t="s">
        <v>427</v>
      </c>
      <c r="K492" s="23" t="s">
        <v>1299</v>
      </c>
      <c r="L492" s="23" t="s">
        <v>1834</v>
      </c>
      <c r="M492" t="s">
        <v>592</v>
      </c>
    </row>
    <row r="493" spans="1:13" ht="12.75" outlineLevel="2">
      <c r="A493" t="s">
        <v>1130</v>
      </c>
      <c r="B493">
        <v>5</v>
      </c>
      <c r="C493" s="23" t="s">
        <v>40</v>
      </c>
      <c r="D493" s="18">
        <v>504</v>
      </c>
      <c r="E493" t="s">
        <v>1449</v>
      </c>
      <c r="F493" s="21">
        <v>413</v>
      </c>
      <c r="G493" t="s">
        <v>41</v>
      </c>
      <c r="H493" t="s">
        <v>42</v>
      </c>
      <c r="I493" s="1">
        <v>500000</v>
      </c>
      <c r="J493" s="23" t="s">
        <v>1341</v>
      </c>
      <c r="K493" s="23" t="s">
        <v>1521</v>
      </c>
      <c r="L493" s="23" t="s">
        <v>1453</v>
      </c>
      <c r="M493" t="s">
        <v>592</v>
      </c>
    </row>
    <row r="494" spans="1:13" ht="12.75" outlineLevel="2">
      <c r="A494" t="s">
        <v>1131</v>
      </c>
      <c r="B494">
        <v>5</v>
      </c>
      <c r="C494" s="23" t="s">
        <v>43</v>
      </c>
      <c r="D494" s="18">
        <v>6988</v>
      </c>
      <c r="E494" t="s">
        <v>44</v>
      </c>
      <c r="F494" s="21">
        <v>8079</v>
      </c>
      <c r="G494" t="s">
        <v>45</v>
      </c>
      <c r="H494" t="s">
        <v>46</v>
      </c>
      <c r="I494" s="1">
        <v>3500000</v>
      </c>
      <c r="J494" s="23" t="s">
        <v>1341</v>
      </c>
      <c r="K494" s="23" t="s">
        <v>47</v>
      </c>
      <c r="L494" s="23" t="s">
        <v>1834</v>
      </c>
      <c r="M494" t="s">
        <v>592</v>
      </c>
    </row>
    <row r="495" spans="1:13" ht="12.75" outlineLevel="2">
      <c r="A495" t="s">
        <v>1132</v>
      </c>
      <c r="B495">
        <v>5</v>
      </c>
      <c r="C495" s="23" t="s">
        <v>72</v>
      </c>
      <c r="D495" s="18">
        <v>1906</v>
      </c>
      <c r="E495" t="s">
        <v>73</v>
      </c>
      <c r="F495" s="21">
        <v>13780</v>
      </c>
      <c r="G495" t="s">
        <v>74</v>
      </c>
      <c r="H495" t="s">
        <v>75</v>
      </c>
      <c r="I495" s="1">
        <v>1000000</v>
      </c>
      <c r="J495" s="23" t="s">
        <v>1341</v>
      </c>
      <c r="K495" s="23" t="s">
        <v>1535</v>
      </c>
      <c r="L495" s="23" t="s">
        <v>1834</v>
      </c>
      <c r="M495" t="s">
        <v>76</v>
      </c>
    </row>
    <row r="496" spans="1:13" ht="12.75" outlineLevel="2">
      <c r="A496" t="s">
        <v>1133</v>
      </c>
      <c r="B496">
        <v>5</v>
      </c>
      <c r="C496" s="23" t="s">
        <v>84</v>
      </c>
      <c r="D496" s="18">
        <v>1608</v>
      </c>
      <c r="E496" t="s">
        <v>1587</v>
      </c>
      <c r="F496" s="21">
        <v>12046</v>
      </c>
      <c r="G496" t="s">
        <v>85</v>
      </c>
      <c r="H496" t="s">
        <v>86</v>
      </c>
      <c r="I496" s="1">
        <v>1000000</v>
      </c>
      <c r="J496" s="23" t="s">
        <v>1341</v>
      </c>
      <c r="K496" s="23" t="s">
        <v>1299</v>
      </c>
      <c r="L496" s="23" t="s">
        <v>1834</v>
      </c>
      <c r="M496" t="s">
        <v>76</v>
      </c>
    </row>
    <row r="497" spans="1:13" ht="12.75" outlineLevel="2">
      <c r="A497" t="s">
        <v>1134</v>
      </c>
      <c r="B497">
        <v>5</v>
      </c>
      <c r="C497" s="23" t="s">
        <v>87</v>
      </c>
      <c r="D497" s="18">
        <v>504</v>
      </c>
      <c r="E497" t="s">
        <v>1449</v>
      </c>
      <c r="F497" s="21">
        <v>11843</v>
      </c>
      <c r="G497" t="s">
        <v>88</v>
      </c>
      <c r="H497" t="s">
        <v>89</v>
      </c>
      <c r="I497" s="1">
        <v>1500000</v>
      </c>
      <c r="J497" s="23" t="s">
        <v>1341</v>
      </c>
      <c r="K497" s="23" t="s">
        <v>1521</v>
      </c>
      <c r="L497" s="23" t="s">
        <v>1834</v>
      </c>
      <c r="M497" t="s">
        <v>76</v>
      </c>
    </row>
    <row r="498" spans="1:13" ht="12.75" outlineLevel="2">
      <c r="A498" t="s">
        <v>1135</v>
      </c>
      <c r="B498">
        <v>5</v>
      </c>
      <c r="C498" s="23" t="s">
        <v>1880</v>
      </c>
      <c r="D498" s="18">
        <v>619</v>
      </c>
      <c r="E498" t="s">
        <v>1881</v>
      </c>
      <c r="F498" s="21">
        <v>20808</v>
      </c>
      <c r="G498" t="s">
        <v>1878</v>
      </c>
      <c r="H498" t="s">
        <v>1879</v>
      </c>
      <c r="I498" s="1">
        <v>1500000</v>
      </c>
      <c r="J498" s="23" t="s">
        <v>1341</v>
      </c>
      <c r="K498" s="23" t="s">
        <v>1299</v>
      </c>
      <c r="L498" s="23" t="s">
        <v>1453</v>
      </c>
      <c r="M498" t="s">
        <v>1361</v>
      </c>
    </row>
    <row r="499" spans="1:13" ht="12.75" outlineLevel="2">
      <c r="A499" t="s">
        <v>1136</v>
      </c>
      <c r="B499">
        <v>5</v>
      </c>
      <c r="C499" s="23" t="s">
        <v>1889</v>
      </c>
      <c r="D499" s="18">
        <v>619</v>
      </c>
      <c r="E499" t="s">
        <v>1881</v>
      </c>
      <c r="F499" s="21">
        <v>20808</v>
      </c>
      <c r="G499" t="s">
        <v>1878</v>
      </c>
      <c r="H499" t="s">
        <v>1890</v>
      </c>
      <c r="I499" s="1">
        <v>1000000</v>
      </c>
      <c r="J499" s="23" t="s">
        <v>1341</v>
      </c>
      <c r="K499" s="23" t="s">
        <v>1891</v>
      </c>
      <c r="L499" s="23" t="s">
        <v>1453</v>
      </c>
      <c r="M499" t="s">
        <v>1361</v>
      </c>
    </row>
    <row r="500" spans="1:13" ht="12.75" outlineLevel="2">
      <c r="A500" t="s">
        <v>1137</v>
      </c>
      <c r="B500">
        <v>5</v>
      </c>
      <c r="C500" s="23" t="s">
        <v>1909</v>
      </c>
      <c r="D500" s="18">
        <v>1620</v>
      </c>
      <c r="E500" t="s">
        <v>1910</v>
      </c>
      <c r="F500" s="21">
        <v>5735</v>
      </c>
      <c r="G500" t="s">
        <v>1907</v>
      </c>
      <c r="H500" t="s">
        <v>1908</v>
      </c>
      <c r="I500" s="1">
        <v>1300000</v>
      </c>
      <c r="J500" s="23" t="s">
        <v>1341</v>
      </c>
      <c r="K500" s="23" t="s">
        <v>1307</v>
      </c>
      <c r="L500" s="23" t="s">
        <v>1834</v>
      </c>
      <c r="M500" t="s">
        <v>592</v>
      </c>
    </row>
    <row r="501" spans="1:13" ht="12.75" outlineLevel="2">
      <c r="A501" t="s">
        <v>1138</v>
      </c>
      <c r="B501">
        <v>5</v>
      </c>
      <c r="C501" s="23" t="s">
        <v>1916</v>
      </c>
      <c r="D501" s="18">
        <v>1796</v>
      </c>
      <c r="E501" t="s">
        <v>900</v>
      </c>
      <c r="F501" s="21">
        <v>11945</v>
      </c>
      <c r="G501" t="s">
        <v>1913</v>
      </c>
      <c r="H501" t="s">
        <v>1914</v>
      </c>
      <c r="I501" s="1">
        <v>1320000</v>
      </c>
      <c r="J501" s="23" t="s">
        <v>1347</v>
      </c>
      <c r="K501" s="23" t="s">
        <v>1905</v>
      </c>
      <c r="L501" s="23" t="s">
        <v>1834</v>
      </c>
      <c r="M501" t="s">
        <v>592</v>
      </c>
    </row>
    <row r="502" spans="1:13" ht="12.75" outlineLevel="2">
      <c r="A502" t="s">
        <v>1139</v>
      </c>
      <c r="B502">
        <v>5</v>
      </c>
      <c r="C502" s="23" t="s">
        <v>533</v>
      </c>
      <c r="D502" s="18">
        <v>6972</v>
      </c>
      <c r="E502" t="s">
        <v>534</v>
      </c>
      <c r="F502" s="21">
        <v>10895</v>
      </c>
      <c r="G502" t="s">
        <v>530</v>
      </c>
      <c r="H502" t="s">
        <v>531</v>
      </c>
      <c r="I502" s="1">
        <v>850000</v>
      </c>
      <c r="J502" s="23" t="s">
        <v>1341</v>
      </c>
      <c r="K502" s="23" t="s">
        <v>446</v>
      </c>
      <c r="L502" s="23" t="s">
        <v>1834</v>
      </c>
      <c r="M502" t="s">
        <v>171</v>
      </c>
    </row>
    <row r="503" spans="1:13" ht="12.75" outlineLevel="2">
      <c r="A503" t="s">
        <v>1140</v>
      </c>
      <c r="B503">
        <v>5</v>
      </c>
      <c r="C503" s="23" t="s">
        <v>548</v>
      </c>
      <c r="D503" s="18">
        <v>1635</v>
      </c>
      <c r="E503" t="s">
        <v>549</v>
      </c>
      <c r="F503" s="21">
        <v>6337</v>
      </c>
      <c r="G503" t="s">
        <v>550</v>
      </c>
      <c r="H503" t="s">
        <v>551</v>
      </c>
      <c r="I503" s="1">
        <v>4500000</v>
      </c>
      <c r="J503" s="23" t="s">
        <v>1341</v>
      </c>
      <c r="K503" s="23" t="s">
        <v>552</v>
      </c>
      <c r="L503" s="23" t="s">
        <v>1834</v>
      </c>
      <c r="M503" t="s">
        <v>2173</v>
      </c>
    </row>
    <row r="504" spans="1:13" ht="12.75" outlineLevel="2">
      <c r="A504" t="s">
        <v>1141</v>
      </c>
      <c r="B504">
        <v>5</v>
      </c>
      <c r="C504" s="23" t="s">
        <v>1945</v>
      </c>
      <c r="D504" s="18">
        <v>1636</v>
      </c>
      <c r="E504" t="s">
        <v>1600</v>
      </c>
      <c r="F504" s="21">
        <v>2943</v>
      </c>
      <c r="G504" t="s">
        <v>556</v>
      </c>
      <c r="H504" t="s">
        <v>557</v>
      </c>
      <c r="I504" s="1">
        <v>5384616</v>
      </c>
      <c r="J504" s="23" t="s">
        <v>1341</v>
      </c>
      <c r="K504" s="23" t="s">
        <v>446</v>
      </c>
      <c r="L504" s="23" t="s">
        <v>1834</v>
      </c>
      <c r="M504" t="s">
        <v>2173</v>
      </c>
    </row>
    <row r="505" spans="1:13" ht="12.75" outlineLevel="2">
      <c r="A505" t="s">
        <v>1142</v>
      </c>
      <c r="B505">
        <v>5</v>
      </c>
      <c r="C505" s="23" t="s">
        <v>1951</v>
      </c>
      <c r="D505" s="18">
        <v>1494</v>
      </c>
      <c r="E505" t="s">
        <v>1952</v>
      </c>
      <c r="F505" s="21">
        <v>1942</v>
      </c>
      <c r="G505" t="s">
        <v>1949</v>
      </c>
      <c r="H505" t="s">
        <v>1950</v>
      </c>
      <c r="I505" s="1">
        <v>950000</v>
      </c>
      <c r="J505" s="23" t="s">
        <v>1915</v>
      </c>
      <c r="K505" s="23" t="s">
        <v>1321</v>
      </c>
      <c r="L505" s="23" t="s">
        <v>1834</v>
      </c>
      <c r="M505" t="s">
        <v>1590</v>
      </c>
    </row>
    <row r="506" spans="1:13" ht="12.75" outlineLevel="2">
      <c r="A506" t="s">
        <v>1143</v>
      </c>
      <c r="B506">
        <v>5</v>
      </c>
      <c r="C506" s="23" t="s">
        <v>1953</v>
      </c>
      <c r="D506" s="18">
        <v>503</v>
      </c>
      <c r="E506" t="s">
        <v>1954</v>
      </c>
      <c r="F506" s="21">
        <v>13611</v>
      </c>
      <c r="G506" t="s">
        <v>1955</v>
      </c>
      <c r="H506" t="s">
        <v>1956</v>
      </c>
      <c r="I506" s="1">
        <v>500000</v>
      </c>
      <c r="J506" s="23" t="s">
        <v>1341</v>
      </c>
      <c r="K506" s="23" t="s">
        <v>423</v>
      </c>
      <c r="L506" s="23" t="s">
        <v>1453</v>
      </c>
      <c r="M506" t="s">
        <v>1590</v>
      </c>
    </row>
    <row r="507" spans="1:13" ht="12.75" outlineLevel="2">
      <c r="A507" t="s">
        <v>1144</v>
      </c>
      <c r="B507">
        <v>5</v>
      </c>
      <c r="C507" s="23" t="s">
        <v>1401</v>
      </c>
      <c r="D507" s="18">
        <v>1636</v>
      </c>
      <c r="E507" t="s">
        <v>1600</v>
      </c>
      <c r="F507" s="21">
        <v>12226</v>
      </c>
      <c r="G507" t="s">
        <v>1601</v>
      </c>
      <c r="H507" t="s">
        <v>1402</v>
      </c>
      <c r="I507" s="1">
        <v>1500000</v>
      </c>
      <c r="J507" s="23" t="s">
        <v>1341</v>
      </c>
      <c r="K507" s="23" t="s">
        <v>423</v>
      </c>
      <c r="L507" s="23" t="s">
        <v>1834</v>
      </c>
      <c r="M507" t="s">
        <v>1590</v>
      </c>
    </row>
    <row r="508" spans="1:13" ht="12.75" outlineLevel="2">
      <c r="A508" t="s">
        <v>1145</v>
      </c>
      <c r="B508">
        <v>5</v>
      </c>
      <c r="C508" s="23" t="s">
        <v>1403</v>
      </c>
      <c r="D508" s="18">
        <v>1608</v>
      </c>
      <c r="E508" t="s">
        <v>1587</v>
      </c>
      <c r="F508" s="21">
        <v>5827</v>
      </c>
      <c r="G508" t="s">
        <v>1588</v>
      </c>
      <c r="H508" t="s">
        <v>1404</v>
      </c>
      <c r="I508" s="1">
        <v>500000</v>
      </c>
      <c r="J508" s="23" t="s">
        <v>1341</v>
      </c>
      <c r="K508" s="23" t="s">
        <v>434</v>
      </c>
      <c r="L508" s="23" t="s">
        <v>1453</v>
      </c>
      <c r="M508" t="s">
        <v>1590</v>
      </c>
    </row>
    <row r="509" spans="1:13" ht="12.75" outlineLevel="2">
      <c r="A509" t="s">
        <v>1146</v>
      </c>
      <c r="B509">
        <v>5</v>
      </c>
      <c r="C509" s="23" t="s">
        <v>105</v>
      </c>
      <c r="D509" s="18">
        <v>393</v>
      </c>
      <c r="E509" t="s">
        <v>197</v>
      </c>
      <c r="F509" s="21">
        <v>11980</v>
      </c>
      <c r="G509" t="s">
        <v>106</v>
      </c>
      <c r="H509" t="s">
        <v>107</v>
      </c>
      <c r="I509" s="1">
        <v>1000000</v>
      </c>
      <c r="J509" s="23" t="s">
        <v>1341</v>
      </c>
      <c r="K509" s="23" t="s">
        <v>97</v>
      </c>
      <c r="L509" s="23" t="s">
        <v>1834</v>
      </c>
      <c r="M509" t="s">
        <v>592</v>
      </c>
    </row>
    <row r="510" spans="1:13" ht="12.75" outlineLevel="2">
      <c r="A510" t="s">
        <v>1147</v>
      </c>
      <c r="B510">
        <v>5</v>
      </c>
      <c r="C510" s="23" t="s">
        <v>108</v>
      </c>
      <c r="D510" s="18">
        <v>175</v>
      </c>
      <c r="E510" t="s">
        <v>1432</v>
      </c>
      <c r="F510" s="21">
        <v>11137</v>
      </c>
      <c r="G510" t="s">
        <v>1433</v>
      </c>
      <c r="H510" t="s">
        <v>109</v>
      </c>
      <c r="I510" s="1">
        <v>1125000</v>
      </c>
      <c r="J510" s="23" t="s">
        <v>1341</v>
      </c>
      <c r="K510" s="23" t="s">
        <v>434</v>
      </c>
      <c r="L510" s="23" t="s">
        <v>1834</v>
      </c>
      <c r="M510" t="s">
        <v>592</v>
      </c>
    </row>
    <row r="511" spans="1:13" ht="12.75" outlineLevel="2">
      <c r="A511" t="s">
        <v>1148</v>
      </c>
      <c r="B511">
        <v>5</v>
      </c>
      <c r="C511" s="23" t="s">
        <v>119</v>
      </c>
      <c r="D511" s="18">
        <v>1796</v>
      </c>
      <c r="E511" t="s">
        <v>900</v>
      </c>
      <c r="F511" s="21">
        <v>11945</v>
      </c>
      <c r="G511" t="s">
        <v>1913</v>
      </c>
      <c r="H511" t="s">
        <v>118</v>
      </c>
      <c r="I511" s="1">
        <v>1100000</v>
      </c>
      <c r="J511" s="23" t="s">
        <v>1306</v>
      </c>
      <c r="K511" s="23" t="s">
        <v>1321</v>
      </c>
      <c r="L511" s="23" t="s">
        <v>1834</v>
      </c>
      <c r="M511" t="s">
        <v>592</v>
      </c>
    </row>
    <row r="512" spans="1:13" ht="12.75" outlineLevel="2">
      <c r="A512" t="s">
        <v>1149</v>
      </c>
      <c r="B512">
        <v>5</v>
      </c>
      <c r="C512" s="23" t="s">
        <v>120</v>
      </c>
      <c r="D512" s="18">
        <v>393</v>
      </c>
      <c r="E512" t="s">
        <v>197</v>
      </c>
      <c r="F512" s="21">
        <v>10132</v>
      </c>
      <c r="G512" t="s">
        <v>198</v>
      </c>
      <c r="H512" t="s">
        <v>121</v>
      </c>
      <c r="I512" s="1">
        <v>1500000</v>
      </c>
      <c r="J512" s="23" t="s">
        <v>1341</v>
      </c>
      <c r="K512" s="23" t="s">
        <v>97</v>
      </c>
      <c r="L512" s="23" t="s">
        <v>1834</v>
      </c>
      <c r="M512" t="s">
        <v>592</v>
      </c>
    </row>
    <row r="513" spans="1:13" ht="12.75" outlineLevel="2">
      <c r="A513" t="s">
        <v>1150</v>
      </c>
      <c r="B513">
        <v>5</v>
      </c>
      <c r="C513" s="23" t="s">
        <v>1920</v>
      </c>
      <c r="D513" s="18">
        <v>1684</v>
      </c>
      <c r="E513" t="s">
        <v>1847</v>
      </c>
      <c r="F513" s="21">
        <v>6424</v>
      </c>
      <c r="G513" t="s">
        <v>1843</v>
      </c>
      <c r="H513" t="s">
        <v>1919</v>
      </c>
      <c r="I513" s="1">
        <v>250000</v>
      </c>
      <c r="J513" s="23" t="s">
        <v>1341</v>
      </c>
      <c r="K513" s="23" t="s">
        <v>434</v>
      </c>
      <c r="L513" s="23" t="s">
        <v>1834</v>
      </c>
      <c r="M513" t="s">
        <v>592</v>
      </c>
    </row>
    <row r="514" spans="1:13" ht="12.75" outlineLevel="2">
      <c r="A514" t="s">
        <v>1151</v>
      </c>
      <c r="B514">
        <v>5</v>
      </c>
      <c r="C514" s="23" t="s">
        <v>1929</v>
      </c>
      <c r="D514" s="18">
        <v>1028</v>
      </c>
      <c r="E514" t="s">
        <v>1930</v>
      </c>
      <c r="F514" s="21">
        <v>10994</v>
      </c>
      <c r="G514" t="s">
        <v>1931</v>
      </c>
      <c r="H514" t="s">
        <v>1932</v>
      </c>
      <c r="I514" s="1">
        <v>1500000</v>
      </c>
      <c r="J514" s="23" t="s">
        <v>1341</v>
      </c>
      <c r="K514" s="23" t="s">
        <v>434</v>
      </c>
      <c r="L514" s="23" t="s">
        <v>1834</v>
      </c>
      <c r="M514" t="s">
        <v>592</v>
      </c>
    </row>
    <row r="515" spans="1:13" ht="12.75" outlineLevel="2">
      <c r="A515" t="s">
        <v>1152</v>
      </c>
      <c r="B515">
        <v>5</v>
      </c>
      <c r="C515" s="23" t="s">
        <v>1933</v>
      </c>
      <c r="D515" s="18">
        <v>366</v>
      </c>
      <c r="E515" t="s">
        <v>1613</v>
      </c>
      <c r="F515" s="21">
        <v>9840</v>
      </c>
      <c r="G515" t="s">
        <v>1934</v>
      </c>
      <c r="H515" t="s">
        <v>1935</v>
      </c>
      <c r="I515" s="1">
        <v>450000</v>
      </c>
      <c r="J515" s="23" t="s">
        <v>1341</v>
      </c>
      <c r="K515" s="23" t="s">
        <v>434</v>
      </c>
      <c r="L515" s="23" t="s">
        <v>1834</v>
      </c>
      <c r="M515" t="s">
        <v>592</v>
      </c>
    </row>
    <row r="516" spans="1:13" ht="12.75" outlineLevel="2">
      <c r="A516" t="s">
        <v>1153</v>
      </c>
      <c r="B516">
        <v>5</v>
      </c>
      <c r="C516" s="23" t="s">
        <v>1936</v>
      </c>
      <c r="D516" s="18">
        <v>1603</v>
      </c>
      <c r="E516" t="s">
        <v>1937</v>
      </c>
      <c r="F516" s="21">
        <v>9840</v>
      </c>
      <c r="G516" t="s">
        <v>1934</v>
      </c>
      <c r="H516" t="s">
        <v>1935</v>
      </c>
      <c r="I516" s="1">
        <v>1050000</v>
      </c>
      <c r="J516" s="23" t="s">
        <v>1341</v>
      </c>
      <c r="K516" s="23" t="s">
        <v>434</v>
      </c>
      <c r="L516" s="23" t="s">
        <v>1834</v>
      </c>
      <c r="M516" t="s">
        <v>592</v>
      </c>
    </row>
    <row r="517" spans="1:13" ht="12.75" outlineLevel="2">
      <c r="A517" t="s">
        <v>1154</v>
      </c>
      <c r="B517">
        <v>5</v>
      </c>
      <c r="C517" s="23" t="s">
        <v>1427</v>
      </c>
      <c r="D517" s="18">
        <v>2013</v>
      </c>
      <c r="E517" t="s">
        <v>1428</v>
      </c>
      <c r="F517" s="21">
        <v>5764</v>
      </c>
      <c r="G517" t="s">
        <v>1425</v>
      </c>
      <c r="H517" t="s">
        <v>1426</v>
      </c>
      <c r="I517" s="1">
        <v>1300000</v>
      </c>
      <c r="J517" s="23" t="s">
        <v>1341</v>
      </c>
      <c r="K517" s="23" t="s">
        <v>1321</v>
      </c>
      <c r="L517" s="23" t="s">
        <v>1834</v>
      </c>
      <c r="M517" t="s">
        <v>1301</v>
      </c>
    </row>
    <row r="518" spans="1:13" ht="12.75" outlineLevel="2">
      <c r="A518" t="s">
        <v>1155</v>
      </c>
      <c r="B518">
        <v>5</v>
      </c>
      <c r="C518" s="23" t="s">
        <v>1429</v>
      </c>
      <c r="D518" s="18">
        <v>7642</v>
      </c>
      <c r="E518" t="s">
        <v>1430</v>
      </c>
      <c r="F518" s="21">
        <v>14257</v>
      </c>
      <c r="G518" t="s">
        <v>1431</v>
      </c>
      <c r="H518" t="s">
        <v>123</v>
      </c>
      <c r="I518" s="1">
        <v>2200000</v>
      </c>
      <c r="J518" s="23" t="s">
        <v>1341</v>
      </c>
      <c r="K518" s="23" t="s">
        <v>434</v>
      </c>
      <c r="L518" s="23" t="s">
        <v>1834</v>
      </c>
      <c r="M518" t="s">
        <v>1301</v>
      </c>
    </row>
    <row r="519" spans="1:13" ht="12.75" outlineLevel="2">
      <c r="A519" t="s">
        <v>1156</v>
      </c>
      <c r="B519">
        <v>5</v>
      </c>
      <c r="C519" s="23" t="s">
        <v>131</v>
      </c>
      <c r="D519" s="18">
        <v>1616</v>
      </c>
      <c r="E519" t="s">
        <v>132</v>
      </c>
      <c r="F519" s="21">
        <v>16378</v>
      </c>
      <c r="G519" t="s">
        <v>60</v>
      </c>
      <c r="H519" t="s">
        <v>129</v>
      </c>
      <c r="I519" s="1">
        <v>100000</v>
      </c>
      <c r="J519" s="23" t="s">
        <v>1341</v>
      </c>
      <c r="K519" s="23" t="s">
        <v>1321</v>
      </c>
      <c r="L519" s="23" t="s">
        <v>1834</v>
      </c>
      <c r="M519" t="s">
        <v>1301</v>
      </c>
    </row>
    <row r="520" spans="1:13" ht="12.75" outlineLevel="2">
      <c r="A520" t="s">
        <v>1157</v>
      </c>
      <c r="B520">
        <v>5</v>
      </c>
      <c r="C520" s="23" t="s">
        <v>133</v>
      </c>
      <c r="D520" s="18">
        <v>1861</v>
      </c>
      <c r="E520" t="s">
        <v>457</v>
      </c>
      <c r="F520" s="21">
        <v>7877</v>
      </c>
      <c r="G520" t="s">
        <v>134</v>
      </c>
      <c r="H520" t="s">
        <v>1545</v>
      </c>
      <c r="I520" s="1">
        <v>1282000</v>
      </c>
      <c r="J520" s="23" t="s">
        <v>1341</v>
      </c>
      <c r="K520" s="23" t="s">
        <v>423</v>
      </c>
      <c r="L520" s="23" t="s">
        <v>1834</v>
      </c>
      <c r="M520" t="s">
        <v>1301</v>
      </c>
    </row>
    <row r="521" spans="1:13" ht="12.75" outlineLevel="2">
      <c r="A521" t="s">
        <v>1158</v>
      </c>
      <c r="B521">
        <v>5</v>
      </c>
      <c r="C521" s="23" t="s">
        <v>1560</v>
      </c>
      <c r="D521" s="18">
        <v>416</v>
      </c>
      <c r="E521" t="s">
        <v>1303</v>
      </c>
      <c r="F521" s="21">
        <v>10035</v>
      </c>
      <c r="G521" t="s">
        <v>943</v>
      </c>
      <c r="H521" t="s">
        <v>1559</v>
      </c>
      <c r="I521" s="1">
        <v>125000</v>
      </c>
      <c r="J521" s="23" t="s">
        <v>1306</v>
      </c>
      <c r="K521" s="23" t="s">
        <v>1321</v>
      </c>
      <c r="L521" s="23" t="s">
        <v>1300</v>
      </c>
      <c r="M521" t="s">
        <v>1308</v>
      </c>
    </row>
    <row r="522" spans="1:13" ht="12.75" outlineLevel="2">
      <c r="A522" t="s">
        <v>1159</v>
      </c>
      <c r="B522">
        <v>5</v>
      </c>
      <c r="C522" s="23" t="s">
        <v>1561</v>
      </c>
      <c r="D522" s="18">
        <v>416</v>
      </c>
      <c r="E522" t="s">
        <v>1303</v>
      </c>
      <c r="F522" s="21">
        <v>5085</v>
      </c>
      <c r="G522" t="s">
        <v>269</v>
      </c>
      <c r="H522" t="s">
        <v>1562</v>
      </c>
      <c r="I522" s="1">
        <v>200000</v>
      </c>
      <c r="J522" s="23" t="s">
        <v>1306</v>
      </c>
      <c r="K522" s="23" t="s">
        <v>1342</v>
      </c>
      <c r="L522" s="23" t="s">
        <v>1834</v>
      </c>
      <c r="M522" t="s">
        <v>1308</v>
      </c>
    </row>
    <row r="523" spans="1:13" ht="12.75" outlineLevel="2">
      <c r="A523" t="s">
        <v>1160</v>
      </c>
      <c r="B523">
        <v>5</v>
      </c>
      <c r="C523" s="23" t="s">
        <v>1567</v>
      </c>
      <c r="D523" s="18">
        <v>2013</v>
      </c>
      <c r="E523" t="s">
        <v>1428</v>
      </c>
      <c r="F523" s="21">
        <v>5764</v>
      </c>
      <c r="G523" t="s">
        <v>1425</v>
      </c>
      <c r="H523" t="s">
        <v>1565</v>
      </c>
      <c r="I523" s="1">
        <v>200000</v>
      </c>
      <c r="J523" s="23" t="s">
        <v>1341</v>
      </c>
      <c r="K523" s="23" t="s">
        <v>1321</v>
      </c>
      <c r="L523" s="23" t="s">
        <v>1834</v>
      </c>
      <c r="M523" t="s">
        <v>1308</v>
      </c>
    </row>
    <row r="524" spans="1:13" ht="12.75" outlineLevel="2">
      <c r="A524" t="s">
        <v>1161</v>
      </c>
      <c r="B524">
        <v>5</v>
      </c>
      <c r="C524" s="23" t="s">
        <v>1571</v>
      </c>
      <c r="D524" s="18">
        <v>1027</v>
      </c>
      <c r="E524" t="s">
        <v>916</v>
      </c>
      <c r="F524" s="21">
        <v>8764</v>
      </c>
      <c r="G524" t="s">
        <v>1569</v>
      </c>
      <c r="H524" t="s">
        <v>1570</v>
      </c>
      <c r="I524" s="1">
        <v>2160000</v>
      </c>
      <c r="J524" s="23" t="s">
        <v>427</v>
      </c>
      <c r="K524" s="23" t="s">
        <v>434</v>
      </c>
      <c r="L524" s="23" t="s">
        <v>1834</v>
      </c>
      <c r="M524" t="s">
        <v>1308</v>
      </c>
    </row>
    <row r="525" spans="1:13" ht="12.75" outlineLevel="2">
      <c r="A525" t="s">
        <v>1162</v>
      </c>
      <c r="B525">
        <v>5</v>
      </c>
      <c r="C525" s="23" t="s">
        <v>1572</v>
      </c>
      <c r="D525" s="18">
        <v>1513</v>
      </c>
      <c r="E525" t="s">
        <v>1680</v>
      </c>
      <c r="F525" s="21">
        <v>8764</v>
      </c>
      <c r="G525" t="s">
        <v>1569</v>
      </c>
      <c r="H525" t="s">
        <v>1570</v>
      </c>
      <c r="I525" s="1">
        <v>240000</v>
      </c>
      <c r="J525" s="23" t="s">
        <v>1341</v>
      </c>
      <c r="K525" s="23" t="s">
        <v>1321</v>
      </c>
      <c r="L525" s="23" t="s">
        <v>1834</v>
      </c>
      <c r="M525" t="s">
        <v>1308</v>
      </c>
    </row>
    <row r="526" spans="1:13" ht="12.75" outlineLevel="2">
      <c r="A526" t="s">
        <v>1163</v>
      </c>
      <c r="B526">
        <v>5</v>
      </c>
      <c r="C526" s="23" t="s">
        <v>1269</v>
      </c>
      <c r="D526" s="18">
        <v>1636</v>
      </c>
      <c r="E526" t="s">
        <v>1600</v>
      </c>
      <c r="F526" s="21">
        <v>14558</v>
      </c>
      <c r="G526" t="s">
        <v>1270</v>
      </c>
      <c r="H526" t="s">
        <v>1271</v>
      </c>
      <c r="I526" s="1">
        <v>1500000</v>
      </c>
      <c r="J526" s="23" t="s">
        <v>1341</v>
      </c>
      <c r="K526" s="23" t="s">
        <v>1360</v>
      </c>
      <c r="L526" s="23" t="s">
        <v>1834</v>
      </c>
      <c r="M526" t="s">
        <v>2173</v>
      </c>
    </row>
    <row r="527" spans="1:13" ht="12.75" outlineLevel="2">
      <c r="A527" t="s">
        <v>1164</v>
      </c>
      <c r="B527">
        <v>5</v>
      </c>
      <c r="C527" s="23" t="s">
        <v>2196</v>
      </c>
      <c r="D527" s="18">
        <v>504</v>
      </c>
      <c r="E527" t="s">
        <v>1449</v>
      </c>
      <c r="F527" s="21">
        <v>413</v>
      </c>
      <c r="G527" t="s">
        <v>41</v>
      </c>
      <c r="H527" t="s">
        <v>213</v>
      </c>
      <c r="I527" s="1">
        <v>1000000</v>
      </c>
      <c r="J527" s="23" t="s">
        <v>1341</v>
      </c>
      <c r="K527" s="23" t="s">
        <v>1367</v>
      </c>
      <c r="L527" s="23" t="s">
        <v>1453</v>
      </c>
      <c r="M527" t="s">
        <v>1590</v>
      </c>
    </row>
    <row r="528" spans="1:13" ht="12.75" outlineLevel="2">
      <c r="A528" t="s">
        <v>1165</v>
      </c>
      <c r="B528">
        <v>5</v>
      </c>
      <c r="C528" s="23" t="s">
        <v>1629</v>
      </c>
      <c r="D528" s="18">
        <v>1190</v>
      </c>
      <c r="E528" t="s">
        <v>1630</v>
      </c>
      <c r="F528" s="21">
        <v>23277</v>
      </c>
      <c r="G528" t="s">
        <v>1631</v>
      </c>
      <c r="H528" t="s">
        <v>1632</v>
      </c>
      <c r="I528" s="1">
        <v>600000</v>
      </c>
      <c r="J528" s="23" t="s">
        <v>1341</v>
      </c>
      <c r="K528" s="23" t="s">
        <v>1360</v>
      </c>
      <c r="L528" s="23" t="s">
        <v>1453</v>
      </c>
      <c r="M528" t="s">
        <v>592</v>
      </c>
    </row>
    <row r="529" spans="1:13" ht="12.75" outlineLevel="2">
      <c r="A529" t="s">
        <v>1166</v>
      </c>
      <c r="B529">
        <v>5</v>
      </c>
      <c r="C529" s="23" t="s">
        <v>1639</v>
      </c>
      <c r="D529" s="18">
        <v>1494</v>
      </c>
      <c r="E529" t="s">
        <v>1952</v>
      </c>
      <c r="F529" s="21">
        <v>4232</v>
      </c>
      <c r="G529" t="s">
        <v>1640</v>
      </c>
      <c r="H529" t="s">
        <v>1641</v>
      </c>
      <c r="I529" s="1">
        <v>600000</v>
      </c>
      <c r="J529" s="23" t="s">
        <v>1915</v>
      </c>
      <c r="K529" s="23" t="s">
        <v>1725</v>
      </c>
      <c r="L529" s="23" t="s">
        <v>1834</v>
      </c>
      <c r="M529" t="s">
        <v>592</v>
      </c>
    </row>
    <row r="530" spans="1:13" ht="12.75" outlineLevel="2">
      <c r="A530" t="s">
        <v>1167</v>
      </c>
      <c r="B530">
        <v>5</v>
      </c>
      <c r="C530" s="23" t="s">
        <v>284</v>
      </c>
      <c r="D530" s="18">
        <v>1684</v>
      </c>
      <c r="E530" t="s">
        <v>1847</v>
      </c>
      <c r="F530" s="21">
        <v>6424</v>
      </c>
      <c r="G530" t="s">
        <v>1843</v>
      </c>
      <c r="H530" t="s">
        <v>285</v>
      </c>
      <c r="I530" s="1">
        <v>600000</v>
      </c>
      <c r="J530" s="23" t="s">
        <v>1341</v>
      </c>
      <c r="K530" s="23" t="s">
        <v>1360</v>
      </c>
      <c r="L530" s="23" t="s">
        <v>1834</v>
      </c>
      <c r="M530" t="s">
        <v>592</v>
      </c>
    </row>
    <row r="531" spans="1:13" ht="12.75" outlineLevel="2">
      <c r="A531" t="s">
        <v>1168</v>
      </c>
      <c r="B531">
        <v>5</v>
      </c>
      <c r="C531" s="23" t="s">
        <v>302</v>
      </c>
      <c r="D531" s="18">
        <v>1603</v>
      </c>
      <c r="E531" t="s">
        <v>1937</v>
      </c>
      <c r="F531" s="21">
        <v>20579</v>
      </c>
      <c r="G531" t="s">
        <v>958</v>
      </c>
      <c r="H531" t="s">
        <v>959</v>
      </c>
      <c r="I531" s="1">
        <v>500000</v>
      </c>
      <c r="J531" s="23" t="s">
        <v>1341</v>
      </c>
      <c r="K531" s="23" t="s">
        <v>960</v>
      </c>
      <c r="L531" s="23" t="s">
        <v>1834</v>
      </c>
      <c r="M531" t="s">
        <v>1301</v>
      </c>
    </row>
    <row r="532" spans="1:13" ht="12.75" outlineLevel="2">
      <c r="A532" t="s">
        <v>1169</v>
      </c>
      <c r="B532">
        <v>5</v>
      </c>
      <c r="C532" s="23" t="s">
        <v>961</v>
      </c>
      <c r="D532" s="18">
        <v>2013</v>
      </c>
      <c r="E532" t="s">
        <v>1428</v>
      </c>
      <c r="F532" s="21">
        <v>12798</v>
      </c>
      <c r="G532" t="s">
        <v>962</v>
      </c>
      <c r="H532" t="s">
        <v>1274</v>
      </c>
      <c r="I532" s="1">
        <v>500000</v>
      </c>
      <c r="J532" s="23" t="s">
        <v>1341</v>
      </c>
      <c r="K532" s="23" t="s">
        <v>1367</v>
      </c>
      <c r="L532" s="23" t="s">
        <v>1834</v>
      </c>
      <c r="M532" t="s">
        <v>1301</v>
      </c>
    </row>
    <row r="533" spans="2:9" ht="12.75" outlineLevel="1">
      <c r="B533" s="4" t="s">
        <v>2188</v>
      </c>
      <c r="I533" s="1">
        <f>SUBTOTAL(9,I258:I532)</f>
        <v>382955844.98</v>
      </c>
    </row>
    <row r="534" spans="1:13" ht="12.75" outlineLevel="2">
      <c r="A534" t="s">
        <v>1170</v>
      </c>
      <c r="B534">
        <v>6</v>
      </c>
      <c r="C534" s="23" t="s">
        <v>1281</v>
      </c>
      <c r="D534" s="18">
        <v>618</v>
      </c>
      <c r="E534" t="s">
        <v>1310</v>
      </c>
      <c r="F534" s="21">
        <v>8191</v>
      </c>
      <c r="G534" t="s">
        <v>1282</v>
      </c>
      <c r="H534" t="s">
        <v>1283</v>
      </c>
      <c r="I534" s="1">
        <v>1000000</v>
      </c>
      <c r="J534" s="23" t="s">
        <v>417</v>
      </c>
      <c r="K534" s="23" t="s">
        <v>383</v>
      </c>
      <c r="L534" s="23" t="s">
        <v>1300</v>
      </c>
      <c r="M534" t="s">
        <v>1361</v>
      </c>
    </row>
    <row r="535" spans="1:13" ht="12.75" outlineLevel="2">
      <c r="A535" t="s">
        <v>1171</v>
      </c>
      <c r="B535">
        <v>6</v>
      </c>
      <c r="C535" s="23" t="s">
        <v>1284</v>
      </c>
      <c r="D535" s="18">
        <v>618</v>
      </c>
      <c r="E535" t="s">
        <v>1310</v>
      </c>
      <c r="F535" s="21">
        <v>8294</v>
      </c>
      <c r="G535" t="s">
        <v>1285</v>
      </c>
      <c r="H535" t="s">
        <v>1426</v>
      </c>
      <c r="I535" s="1">
        <v>1000000</v>
      </c>
      <c r="J535" s="23" t="s">
        <v>594</v>
      </c>
      <c r="K535" s="23" t="s">
        <v>785</v>
      </c>
      <c r="L535" s="23" t="s">
        <v>1834</v>
      </c>
      <c r="M535" t="s">
        <v>1301</v>
      </c>
    </row>
    <row r="536" spans="1:13" ht="12.75" outlineLevel="2">
      <c r="A536" t="s">
        <v>1172</v>
      </c>
      <c r="B536">
        <v>6</v>
      </c>
      <c r="C536" s="23" t="s">
        <v>1286</v>
      </c>
      <c r="D536" s="18">
        <v>618</v>
      </c>
      <c r="E536" t="s">
        <v>1310</v>
      </c>
      <c r="F536" s="21">
        <v>9461</v>
      </c>
      <c r="G536" t="s">
        <v>1287</v>
      </c>
      <c r="H536" t="s">
        <v>1288</v>
      </c>
      <c r="I536" s="1">
        <v>1000000</v>
      </c>
      <c r="J536" s="23" t="s">
        <v>1306</v>
      </c>
      <c r="K536" s="23" t="s">
        <v>785</v>
      </c>
      <c r="L536" s="23" t="s">
        <v>1834</v>
      </c>
      <c r="M536" t="s">
        <v>1301</v>
      </c>
    </row>
    <row r="537" spans="1:13" ht="12.75" outlineLevel="2">
      <c r="A537" t="s">
        <v>1173</v>
      </c>
      <c r="B537">
        <v>6</v>
      </c>
      <c r="C537" s="23" t="s">
        <v>1279</v>
      </c>
      <c r="D537" s="18">
        <v>581</v>
      </c>
      <c r="E537" t="s">
        <v>584</v>
      </c>
      <c r="F537" s="21">
        <v>11651</v>
      </c>
      <c r="G537" t="s">
        <v>909</v>
      </c>
      <c r="H537" t="s">
        <v>1280</v>
      </c>
      <c r="I537" s="1">
        <v>371550</v>
      </c>
      <c r="J537" s="23" t="s">
        <v>1298</v>
      </c>
      <c r="K537" s="23" t="s">
        <v>1360</v>
      </c>
      <c r="L537" s="23" t="s">
        <v>1834</v>
      </c>
      <c r="M537" t="s">
        <v>171</v>
      </c>
    </row>
    <row r="538" spans="2:9" ht="12.75" outlineLevel="1">
      <c r="B538" s="4" t="s">
        <v>2189</v>
      </c>
      <c r="I538" s="1">
        <f>SUBTOTAL(9,I534:I537)</f>
        <v>3371550</v>
      </c>
    </row>
    <row r="539" spans="2:9" ht="12.75">
      <c r="B539" s="4" t="s">
        <v>1191</v>
      </c>
      <c r="I539" s="16">
        <f>SUBTOTAL(9,I2:I537)</f>
        <v>711806094.98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ciljnih raziskovalnih programov po vedah 2004</oddHeader>
    <oddFooter xml:space="preserve">&amp;CJavna agencija za raziskovalno dejavnost Republike Slovenije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L16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9.140625" style="2" customWidth="1"/>
    <col min="2" max="2" width="17.28125" style="0" customWidth="1"/>
    <col min="3" max="3" width="10.7109375" style="27" customWidth="1"/>
    <col min="4" max="4" width="30.421875" style="0" customWidth="1"/>
    <col min="5" max="5" width="14.00390625" style="25" customWidth="1"/>
    <col min="6" max="6" width="22.7109375" style="0" customWidth="1"/>
    <col min="7" max="7" width="53.28125" style="0" customWidth="1"/>
    <col min="8" max="8" width="16.00390625" style="0" customWidth="1"/>
    <col min="9" max="9" width="9.140625" style="2" customWidth="1"/>
    <col min="10" max="10" width="19.8515625" style="2" customWidth="1"/>
    <col min="11" max="11" width="9.140625" style="2" customWidth="1"/>
    <col min="12" max="12" width="63.57421875" style="0" customWidth="1"/>
  </cols>
  <sheetData>
    <row r="1" spans="1:12" s="12" customFormat="1" ht="17.25" customHeight="1">
      <c r="A1" s="11" t="s">
        <v>1174</v>
      </c>
      <c r="B1" s="12" t="s">
        <v>1517</v>
      </c>
      <c r="C1" s="26" t="s">
        <v>1175</v>
      </c>
      <c r="D1" s="12" t="s">
        <v>1458</v>
      </c>
      <c r="E1" s="24" t="s">
        <v>1518</v>
      </c>
      <c r="F1" s="12" t="s">
        <v>1459</v>
      </c>
      <c r="G1" s="12" t="s">
        <v>1460</v>
      </c>
      <c r="H1" s="12" t="s">
        <v>1291</v>
      </c>
      <c r="I1" s="11" t="s">
        <v>1292</v>
      </c>
      <c r="J1" s="11" t="s">
        <v>1177</v>
      </c>
      <c r="K1" s="11" t="s">
        <v>1293</v>
      </c>
      <c r="L1" s="12" t="s">
        <v>1178</v>
      </c>
    </row>
    <row r="2" spans="1:12" ht="12.75" outlineLevel="2">
      <c r="A2" s="2" t="s">
        <v>622</v>
      </c>
      <c r="B2" t="s">
        <v>932</v>
      </c>
      <c r="C2" s="27">
        <v>104</v>
      </c>
      <c r="D2" t="s">
        <v>933</v>
      </c>
      <c r="E2" s="25">
        <v>6986</v>
      </c>
      <c r="F2" t="s">
        <v>934</v>
      </c>
      <c r="G2" t="s">
        <v>935</v>
      </c>
      <c r="H2" s="1">
        <v>112500</v>
      </c>
      <c r="I2" s="2" t="s">
        <v>1341</v>
      </c>
      <c r="J2" s="2" t="s">
        <v>1833</v>
      </c>
      <c r="K2" s="2" t="s">
        <v>1300</v>
      </c>
      <c r="L2" t="s">
        <v>1308</v>
      </c>
    </row>
    <row r="3" spans="1:12" ht="12.75" outlineLevel="2">
      <c r="A3" s="2" t="s">
        <v>623</v>
      </c>
      <c r="B3" t="s">
        <v>1690</v>
      </c>
      <c r="C3" s="27">
        <v>104</v>
      </c>
      <c r="D3" t="s">
        <v>933</v>
      </c>
      <c r="E3" s="25">
        <v>17916</v>
      </c>
      <c r="F3" t="s">
        <v>1691</v>
      </c>
      <c r="G3" t="s">
        <v>1692</v>
      </c>
      <c r="H3" s="1">
        <v>125000</v>
      </c>
      <c r="I3" s="2" t="s">
        <v>1341</v>
      </c>
      <c r="J3" s="2" t="s">
        <v>1525</v>
      </c>
      <c r="K3" s="2" t="s">
        <v>1300</v>
      </c>
      <c r="L3" t="s">
        <v>1308</v>
      </c>
    </row>
    <row r="4" spans="3:8" ht="12.75" outlineLevel="1">
      <c r="C4" s="28" t="s">
        <v>1179</v>
      </c>
      <c r="H4" s="1">
        <f>SUBTOTAL(9,H2:H3)</f>
        <v>237500</v>
      </c>
    </row>
    <row r="5" spans="1:12" ht="12.75" outlineLevel="2">
      <c r="A5" s="2" t="s">
        <v>624</v>
      </c>
      <c r="B5" t="s">
        <v>1343</v>
      </c>
      <c r="C5" s="27">
        <v>105</v>
      </c>
      <c r="D5" t="s">
        <v>1344</v>
      </c>
      <c r="E5" s="25">
        <v>3765</v>
      </c>
      <c r="F5" t="s">
        <v>1345</v>
      </c>
      <c r="G5" t="s">
        <v>362</v>
      </c>
      <c r="H5" s="1">
        <v>3240000</v>
      </c>
      <c r="I5" s="2" t="s">
        <v>1347</v>
      </c>
      <c r="J5" s="2" t="s">
        <v>1342</v>
      </c>
      <c r="K5" s="2" t="s">
        <v>1348</v>
      </c>
      <c r="L5" t="s">
        <v>1308</v>
      </c>
    </row>
    <row r="6" spans="1:12" ht="12.75" outlineLevel="2">
      <c r="A6" s="2" t="s">
        <v>625</v>
      </c>
      <c r="B6" t="s">
        <v>245</v>
      </c>
      <c r="C6" s="27">
        <v>105</v>
      </c>
      <c r="D6" t="s">
        <v>1344</v>
      </c>
      <c r="E6" s="25">
        <v>3160</v>
      </c>
      <c r="F6" t="s">
        <v>246</v>
      </c>
      <c r="G6" t="s">
        <v>452</v>
      </c>
      <c r="H6" s="1">
        <v>1050000</v>
      </c>
      <c r="I6" s="2" t="s">
        <v>1347</v>
      </c>
      <c r="J6" s="2" t="s">
        <v>1833</v>
      </c>
      <c r="K6" s="2" t="s">
        <v>1300</v>
      </c>
      <c r="L6" t="s">
        <v>1308</v>
      </c>
    </row>
    <row r="7" spans="1:12" ht="12.75" outlineLevel="2">
      <c r="A7" s="2" t="s">
        <v>626</v>
      </c>
      <c r="B7" t="s">
        <v>256</v>
      </c>
      <c r="C7" s="27">
        <v>105</v>
      </c>
      <c r="D7" t="s">
        <v>1344</v>
      </c>
      <c r="E7" s="25">
        <v>5672</v>
      </c>
      <c r="F7" t="s">
        <v>1983</v>
      </c>
      <c r="G7" t="s">
        <v>453</v>
      </c>
      <c r="H7" s="1">
        <v>400000</v>
      </c>
      <c r="I7" s="2" t="s">
        <v>1306</v>
      </c>
      <c r="J7" s="2" t="s">
        <v>227</v>
      </c>
      <c r="K7" s="2" t="s">
        <v>1300</v>
      </c>
      <c r="L7" t="s">
        <v>1308</v>
      </c>
    </row>
    <row r="8" spans="1:12" ht="12.75" outlineLevel="2">
      <c r="A8" s="2" t="s">
        <v>627</v>
      </c>
      <c r="B8" t="s">
        <v>923</v>
      </c>
      <c r="C8" s="27">
        <v>105</v>
      </c>
      <c r="D8" t="s">
        <v>1344</v>
      </c>
      <c r="E8" s="25">
        <v>3765</v>
      </c>
      <c r="F8" t="s">
        <v>1345</v>
      </c>
      <c r="G8" t="s">
        <v>924</v>
      </c>
      <c r="H8" s="1">
        <v>4500000</v>
      </c>
      <c r="I8" s="2" t="s">
        <v>1347</v>
      </c>
      <c r="J8" s="2" t="s">
        <v>231</v>
      </c>
      <c r="K8" s="2" t="s">
        <v>1300</v>
      </c>
      <c r="L8" t="s">
        <v>1308</v>
      </c>
    </row>
    <row r="9" spans="1:12" ht="12.75" outlineLevel="2">
      <c r="A9" s="2" t="s">
        <v>628</v>
      </c>
      <c r="B9" t="s">
        <v>479</v>
      </c>
      <c r="C9" s="27">
        <v>105</v>
      </c>
      <c r="D9" t="s">
        <v>1344</v>
      </c>
      <c r="E9" s="25">
        <v>5672</v>
      </c>
      <c r="F9" t="s">
        <v>1983</v>
      </c>
      <c r="G9" t="s">
        <v>480</v>
      </c>
      <c r="H9" s="1">
        <v>960000</v>
      </c>
      <c r="I9" s="2" t="s">
        <v>1347</v>
      </c>
      <c r="J9" s="2" t="s">
        <v>1352</v>
      </c>
      <c r="K9" s="2" t="s">
        <v>1300</v>
      </c>
      <c r="L9" t="s">
        <v>1308</v>
      </c>
    </row>
    <row r="10" spans="3:8" ht="12.75" outlineLevel="1">
      <c r="C10" s="28" t="s">
        <v>1180</v>
      </c>
      <c r="H10" s="1">
        <f>SUBTOTAL(9,H5:H9)</f>
        <v>10150000</v>
      </c>
    </row>
    <row r="11" spans="1:12" ht="12.75" outlineLevel="2">
      <c r="A11" s="2" t="s">
        <v>629</v>
      </c>
      <c r="B11" t="s">
        <v>1294</v>
      </c>
      <c r="C11" s="27">
        <v>106</v>
      </c>
      <c r="D11" t="s">
        <v>1295</v>
      </c>
      <c r="E11" s="25">
        <v>2564</v>
      </c>
      <c r="F11" t="s">
        <v>1296</v>
      </c>
      <c r="G11" t="s">
        <v>1297</v>
      </c>
      <c r="H11" s="1">
        <v>4500000</v>
      </c>
      <c r="I11" s="2" t="s">
        <v>1298</v>
      </c>
      <c r="J11" s="2" t="s">
        <v>1299</v>
      </c>
      <c r="K11" s="2" t="s">
        <v>1300</v>
      </c>
      <c r="L11" t="s">
        <v>1301</v>
      </c>
    </row>
    <row r="12" spans="1:12" ht="12.75" outlineLevel="2">
      <c r="A12" s="2" t="s">
        <v>630</v>
      </c>
      <c r="B12" t="s">
        <v>1356</v>
      </c>
      <c r="C12" s="27">
        <v>106</v>
      </c>
      <c r="D12" t="s">
        <v>1295</v>
      </c>
      <c r="E12" s="25">
        <v>16302</v>
      </c>
      <c r="F12" t="s">
        <v>1357</v>
      </c>
      <c r="G12" t="s">
        <v>1358</v>
      </c>
      <c r="H12" s="1">
        <v>500000</v>
      </c>
      <c r="I12" s="2" t="s">
        <v>1359</v>
      </c>
      <c r="J12" s="2" t="s">
        <v>1360</v>
      </c>
      <c r="K12" s="2" t="s">
        <v>1300</v>
      </c>
      <c r="L12" t="s">
        <v>1361</v>
      </c>
    </row>
    <row r="13" spans="1:12" ht="12.75" outlineLevel="2">
      <c r="A13" s="2" t="s">
        <v>631</v>
      </c>
      <c r="B13" t="s">
        <v>1368</v>
      </c>
      <c r="C13" s="27">
        <v>106</v>
      </c>
      <c r="D13" t="s">
        <v>1295</v>
      </c>
      <c r="E13" s="25">
        <v>1902</v>
      </c>
      <c r="F13" t="s">
        <v>1369</v>
      </c>
      <c r="G13" t="s">
        <v>1370</v>
      </c>
      <c r="H13" s="1">
        <v>160000</v>
      </c>
      <c r="I13" s="2" t="s">
        <v>1306</v>
      </c>
      <c r="J13" s="2" t="s">
        <v>1360</v>
      </c>
      <c r="K13" s="2" t="s">
        <v>1300</v>
      </c>
      <c r="L13" t="s">
        <v>1361</v>
      </c>
    </row>
    <row r="14" spans="1:12" ht="12.75" outlineLevel="2">
      <c r="A14" s="2" t="s">
        <v>632</v>
      </c>
      <c r="B14" t="s">
        <v>1374</v>
      </c>
      <c r="C14" s="27">
        <v>106</v>
      </c>
      <c r="D14" t="s">
        <v>1295</v>
      </c>
      <c r="E14" s="25">
        <v>4763</v>
      </c>
      <c r="F14" t="s">
        <v>1375</v>
      </c>
      <c r="G14" t="s">
        <v>593</v>
      </c>
      <c r="H14" s="1">
        <v>500000</v>
      </c>
      <c r="I14" s="2" t="s">
        <v>594</v>
      </c>
      <c r="J14" s="2" t="s">
        <v>1360</v>
      </c>
      <c r="K14" s="2" t="s">
        <v>1300</v>
      </c>
      <c r="L14" t="s">
        <v>1361</v>
      </c>
    </row>
    <row r="15" spans="1:12" ht="12.75" outlineLevel="2">
      <c r="A15" s="2" t="s">
        <v>633</v>
      </c>
      <c r="B15" t="s">
        <v>599</v>
      </c>
      <c r="C15" s="27">
        <v>106</v>
      </c>
      <c r="D15" t="s">
        <v>1295</v>
      </c>
      <c r="E15" s="25">
        <v>8501</v>
      </c>
      <c r="F15" t="s">
        <v>600</v>
      </c>
      <c r="G15" t="s">
        <v>601</v>
      </c>
      <c r="H15" s="1">
        <v>1000000</v>
      </c>
      <c r="I15" s="2" t="s">
        <v>602</v>
      </c>
      <c r="J15" s="2" t="s">
        <v>1360</v>
      </c>
      <c r="K15" s="2" t="s">
        <v>1300</v>
      </c>
      <c r="L15" t="s">
        <v>1361</v>
      </c>
    </row>
    <row r="16" spans="1:12" ht="12.75" outlineLevel="2">
      <c r="A16" s="2" t="s">
        <v>634</v>
      </c>
      <c r="B16" t="s">
        <v>1842</v>
      </c>
      <c r="C16" s="27">
        <v>106</v>
      </c>
      <c r="D16" t="s">
        <v>1295</v>
      </c>
      <c r="E16" s="25">
        <v>6424</v>
      </c>
      <c r="F16" t="s">
        <v>1843</v>
      </c>
      <c r="G16" t="s">
        <v>1844</v>
      </c>
      <c r="H16" s="1">
        <v>240000</v>
      </c>
      <c r="I16" s="2" t="s">
        <v>1845</v>
      </c>
      <c r="J16" s="2" t="s">
        <v>1841</v>
      </c>
      <c r="K16" s="2" t="s">
        <v>1834</v>
      </c>
      <c r="L16" t="s">
        <v>1361</v>
      </c>
    </row>
    <row r="17" spans="1:12" ht="12.75" outlineLevel="2">
      <c r="A17" s="2" t="s">
        <v>635</v>
      </c>
      <c r="B17" t="s">
        <v>1330</v>
      </c>
      <c r="C17" s="27">
        <v>106</v>
      </c>
      <c r="D17" t="s">
        <v>1295</v>
      </c>
      <c r="E17" s="25">
        <v>9856</v>
      </c>
      <c r="F17" t="s">
        <v>1331</v>
      </c>
      <c r="G17" t="s">
        <v>1332</v>
      </c>
      <c r="H17" s="1">
        <v>650000</v>
      </c>
      <c r="I17" s="2" t="s">
        <v>1306</v>
      </c>
      <c r="J17" s="2" t="s">
        <v>434</v>
      </c>
      <c r="K17" s="2" t="s">
        <v>1300</v>
      </c>
      <c r="L17" t="s">
        <v>1361</v>
      </c>
    </row>
    <row r="18" spans="1:12" ht="12.75" outlineLevel="2">
      <c r="A18" s="2" t="s">
        <v>636</v>
      </c>
      <c r="B18" t="s">
        <v>561</v>
      </c>
      <c r="C18" s="27">
        <v>106</v>
      </c>
      <c r="D18" t="s">
        <v>1295</v>
      </c>
      <c r="E18" s="25">
        <v>4763</v>
      </c>
      <c r="F18" t="s">
        <v>1375</v>
      </c>
      <c r="G18" t="s">
        <v>562</v>
      </c>
      <c r="H18" s="1">
        <v>3000000</v>
      </c>
      <c r="I18" s="2" t="s">
        <v>598</v>
      </c>
      <c r="J18" s="2" t="s">
        <v>434</v>
      </c>
      <c r="K18" s="2" t="s">
        <v>1348</v>
      </c>
      <c r="L18" t="s">
        <v>1361</v>
      </c>
    </row>
    <row r="19" spans="1:12" ht="12.75" outlineLevel="2">
      <c r="A19" s="2" t="s">
        <v>637</v>
      </c>
      <c r="B19" t="s">
        <v>577</v>
      </c>
      <c r="C19" s="27">
        <v>106</v>
      </c>
      <c r="D19" t="s">
        <v>1295</v>
      </c>
      <c r="E19" s="25">
        <v>15656</v>
      </c>
      <c r="F19" t="s">
        <v>578</v>
      </c>
      <c r="G19" t="s">
        <v>579</v>
      </c>
      <c r="H19" s="1">
        <v>1000000</v>
      </c>
      <c r="I19" s="2" t="s">
        <v>602</v>
      </c>
      <c r="J19" s="2" t="s">
        <v>434</v>
      </c>
      <c r="K19" s="2" t="s">
        <v>1300</v>
      </c>
      <c r="L19" t="s">
        <v>1361</v>
      </c>
    </row>
    <row r="20" spans="1:12" ht="12.75" outlineLevel="2">
      <c r="A20" s="2" t="s">
        <v>638</v>
      </c>
      <c r="B20" t="s">
        <v>581</v>
      </c>
      <c r="C20" s="27">
        <v>106</v>
      </c>
      <c r="D20" t="s">
        <v>1295</v>
      </c>
      <c r="E20" s="25">
        <v>8501</v>
      </c>
      <c r="F20" t="s">
        <v>600</v>
      </c>
      <c r="G20" t="s">
        <v>582</v>
      </c>
      <c r="H20" s="1">
        <v>2850000</v>
      </c>
      <c r="I20" s="2" t="s">
        <v>602</v>
      </c>
      <c r="J20" s="2" t="s">
        <v>434</v>
      </c>
      <c r="K20" s="2" t="s">
        <v>1300</v>
      </c>
      <c r="L20" t="s">
        <v>1361</v>
      </c>
    </row>
    <row r="21" spans="1:12" ht="12.75" outlineLevel="2">
      <c r="A21" s="2" t="s">
        <v>639</v>
      </c>
      <c r="B21" t="s">
        <v>2012</v>
      </c>
      <c r="C21" s="27">
        <v>106</v>
      </c>
      <c r="D21" t="s">
        <v>1295</v>
      </c>
      <c r="E21" s="25">
        <v>11077</v>
      </c>
      <c r="F21" t="s">
        <v>2013</v>
      </c>
      <c r="G21" t="s">
        <v>2014</v>
      </c>
      <c r="H21" s="1">
        <v>2000000</v>
      </c>
      <c r="I21" s="2" t="s">
        <v>1306</v>
      </c>
      <c r="J21" s="2" t="s">
        <v>434</v>
      </c>
      <c r="K21" s="2" t="s">
        <v>1300</v>
      </c>
      <c r="L21" t="s">
        <v>1361</v>
      </c>
    </row>
    <row r="22" spans="1:12" ht="12.75" outlineLevel="2">
      <c r="A22" s="2" t="s">
        <v>640</v>
      </c>
      <c r="B22" t="s">
        <v>314</v>
      </c>
      <c r="C22" s="27">
        <v>106</v>
      </c>
      <c r="D22" t="s">
        <v>1295</v>
      </c>
      <c r="E22" s="25">
        <v>4001</v>
      </c>
      <c r="F22" t="s">
        <v>956</v>
      </c>
      <c r="G22" t="s">
        <v>315</v>
      </c>
      <c r="H22" s="1">
        <v>312000</v>
      </c>
      <c r="I22" s="2" t="s">
        <v>1298</v>
      </c>
      <c r="J22" s="2" t="s">
        <v>1352</v>
      </c>
      <c r="K22" s="2" t="s">
        <v>1348</v>
      </c>
      <c r="L22" t="s">
        <v>1308</v>
      </c>
    </row>
    <row r="23" spans="1:12" ht="12.75" outlineLevel="2">
      <c r="A23" s="2" t="s">
        <v>641</v>
      </c>
      <c r="B23" t="s">
        <v>1707</v>
      </c>
      <c r="C23" s="27">
        <v>106</v>
      </c>
      <c r="D23" t="s">
        <v>1295</v>
      </c>
      <c r="E23" s="25">
        <v>1115</v>
      </c>
      <c r="F23" t="s">
        <v>1708</v>
      </c>
      <c r="G23" s="9" t="s">
        <v>558</v>
      </c>
      <c r="H23" s="1">
        <v>1500000</v>
      </c>
      <c r="I23" s="2" t="s">
        <v>594</v>
      </c>
      <c r="J23" s="2" t="s">
        <v>434</v>
      </c>
      <c r="K23" s="2" t="s">
        <v>1348</v>
      </c>
      <c r="L23" t="s">
        <v>1308</v>
      </c>
    </row>
    <row r="24" spans="1:12" ht="12.75" outlineLevel="2">
      <c r="A24" s="2" t="s">
        <v>642</v>
      </c>
      <c r="B24" t="s">
        <v>393</v>
      </c>
      <c r="C24" s="27">
        <v>106</v>
      </c>
      <c r="D24" t="s">
        <v>1295</v>
      </c>
      <c r="E24" s="25">
        <v>10375</v>
      </c>
      <c r="F24" t="s">
        <v>949</v>
      </c>
      <c r="G24" t="s">
        <v>363</v>
      </c>
      <c r="H24" s="1">
        <v>500000</v>
      </c>
      <c r="I24" s="2" t="s">
        <v>1298</v>
      </c>
      <c r="J24" s="2" t="s">
        <v>1352</v>
      </c>
      <c r="K24" s="2" t="s">
        <v>1300</v>
      </c>
      <c r="L24" t="s">
        <v>1308</v>
      </c>
    </row>
    <row r="25" spans="1:12" ht="12.75" outlineLevel="2">
      <c r="A25" s="2" t="s">
        <v>643</v>
      </c>
      <c r="B25" t="s">
        <v>172</v>
      </c>
      <c r="C25" s="27">
        <v>106</v>
      </c>
      <c r="D25" t="s">
        <v>1295</v>
      </c>
      <c r="E25" s="25">
        <v>1339</v>
      </c>
      <c r="F25" t="s">
        <v>1831</v>
      </c>
      <c r="G25" t="s">
        <v>173</v>
      </c>
      <c r="H25" s="1">
        <v>500000</v>
      </c>
      <c r="I25" s="2" t="s">
        <v>174</v>
      </c>
      <c r="J25" s="2" t="s">
        <v>1360</v>
      </c>
      <c r="K25" s="2" t="s">
        <v>1834</v>
      </c>
      <c r="L25" t="s">
        <v>1361</v>
      </c>
    </row>
    <row r="26" spans="1:12" ht="12.75" outlineLevel="2">
      <c r="A26" s="2" t="s">
        <v>644</v>
      </c>
      <c r="B26" t="s">
        <v>1622</v>
      </c>
      <c r="C26" s="27">
        <v>106</v>
      </c>
      <c r="D26" t="s">
        <v>1295</v>
      </c>
      <c r="E26" s="25">
        <v>1944</v>
      </c>
      <c r="F26" t="s">
        <v>1623</v>
      </c>
      <c r="G26" t="s">
        <v>1624</v>
      </c>
      <c r="H26" s="1">
        <v>1200000</v>
      </c>
      <c r="I26" s="2" t="s">
        <v>1845</v>
      </c>
      <c r="J26" s="2" t="s">
        <v>1299</v>
      </c>
      <c r="K26" s="2" t="s">
        <v>1834</v>
      </c>
      <c r="L26" t="s">
        <v>592</v>
      </c>
    </row>
    <row r="27" spans="1:12" ht="12.75" outlineLevel="2">
      <c r="A27" s="2" t="s">
        <v>645</v>
      </c>
      <c r="B27" t="s">
        <v>1871</v>
      </c>
      <c r="C27" s="27">
        <v>106</v>
      </c>
      <c r="D27" t="s">
        <v>1295</v>
      </c>
      <c r="E27" s="25">
        <v>13599</v>
      </c>
      <c r="F27" t="s">
        <v>1872</v>
      </c>
      <c r="G27" t="s">
        <v>1873</v>
      </c>
      <c r="H27" s="1">
        <v>4000000</v>
      </c>
      <c r="I27" s="2" t="s">
        <v>174</v>
      </c>
      <c r="J27" s="2" t="s">
        <v>1299</v>
      </c>
      <c r="K27" s="2" t="s">
        <v>1300</v>
      </c>
      <c r="L27" t="s">
        <v>1361</v>
      </c>
    </row>
    <row r="28" spans="1:12" ht="12.75" outlineLevel="2">
      <c r="A28" s="2" t="s">
        <v>646</v>
      </c>
      <c r="B28" t="s">
        <v>1877</v>
      </c>
      <c r="C28" s="27">
        <v>106</v>
      </c>
      <c r="D28" t="s">
        <v>1295</v>
      </c>
      <c r="E28" s="25">
        <v>20808</v>
      </c>
      <c r="F28" t="s">
        <v>1878</v>
      </c>
      <c r="G28" t="s">
        <v>1879</v>
      </c>
      <c r="H28" s="1">
        <v>1500000</v>
      </c>
      <c r="I28" s="2" t="s">
        <v>602</v>
      </c>
      <c r="J28" s="2" t="s">
        <v>1299</v>
      </c>
      <c r="K28" s="2" t="s">
        <v>1453</v>
      </c>
      <c r="L28" t="s">
        <v>1361</v>
      </c>
    </row>
    <row r="29" spans="3:8" ht="12.75" outlineLevel="1">
      <c r="C29" s="28" t="s">
        <v>1181</v>
      </c>
      <c r="H29" s="1">
        <f>SUBTOTAL(9,H11:H28)</f>
        <v>25912000</v>
      </c>
    </row>
    <row r="30" spans="1:12" ht="12.75" outlineLevel="2">
      <c r="A30" s="2" t="s">
        <v>647</v>
      </c>
      <c r="B30" t="s">
        <v>1317</v>
      </c>
      <c r="C30" s="27">
        <v>215</v>
      </c>
      <c r="D30" t="s">
        <v>1318</v>
      </c>
      <c r="E30" s="25">
        <v>4952</v>
      </c>
      <c r="F30" t="s">
        <v>1319</v>
      </c>
      <c r="G30" t="s">
        <v>1320</v>
      </c>
      <c r="H30" s="1">
        <v>1500000</v>
      </c>
      <c r="I30" s="2" t="s">
        <v>1351</v>
      </c>
      <c r="J30" s="2" t="s">
        <v>1321</v>
      </c>
      <c r="K30" s="2" t="s">
        <v>1300</v>
      </c>
      <c r="L30" t="s">
        <v>1301</v>
      </c>
    </row>
    <row r="31" spans="1:12" ht="12.75" outlineLevel="2">
      <c r="A31" s="2" t="s">
        <v>648</v>
      </c>
      <c r="B31" t="s">
        <v>345</v>
      </c>
      <c r="C31" s="27">
        <v>215</v>
      </c>
      <c r="D31" t="s">
        <v>1318</v>
      </c>
      <c r="E31" s="25">
        <v>9593</v>
      </c>
      <c r="F31" t="s">
        <v>346</v>
      </c>
      <c r="G31" t="s">
        <v>347</v>
      </c>
      <c r="H31" s="1">
        <v>477000</v>
      </c>
      <c r="I31" s="2" t="s">
        <v>427</v>
      </c>
      <c r="J31" s="2" t="s">
        <v>1525</v>
      </c>
      <c r="K31" s="2" t="s">
        <v>1348</v>
      </c>
      <c r="L31" t="s">
        <v>1308</v>
      </c>
    </row>
    <row r="32" spans="3:8" ht="12.75" outlineLevel="1">
      <c r="C32" s="28" t="s">
        <v>1182</v>
      </c>
      <c r="H32" s="1">
        <f>SUBTOTAL(9,H30:H31)</f>
        <v>1977000</v>
      </c>
    </row>
    <row r="33" spans="1:12" ht="12.75" outlineLevel="2">
      <c r="A33" s="2" t="s">
        <v>649</v>
      </c>
      <c r="B33" t="s">
        <v>1971</v>
      </c>
      <c r="C33" s="27">
        <v>401</v>
      </c>
      <c r="D33" t="s">
        <v>1972</v>
      </c>
      <c r="E33" s="25">
        <v>5658</v>
      </c>
      <c r="F33" t="s">
        <v>1973</v>
      </c>
      <c r="G33" t="s">
        <v>1974</v>
      </c>
      <c r="H33" s="1">
        <v>1500000</v>
      </c>
      <c r="I33" s="2" t="s">
        <v>496</v>
      </c>
      <c r="J33" s="2" t="s">
        <v>785</v>
      </c>
      <c r="K33" s="2" t="s">
        <v>1300</v>
      </c>
      <c r="L33" t="s">
        <v>1308</v>
      </c>
    </row>
    <row r="34" spans="1:12" ht="12.75" outlineLevel="2">
      <c r="A34" s="2" t="s">
        <v>650</v>
      </c>
      <c r="B34" t="s">
        <v>1975</v>
      </c>
      <c r="C34" s="27">
        <v>401</v>
      </c>
      <c r="D34" t="s">
        <v>1972</v>
      </c>
      <c r="E34" s="25">
        <v>5666</v>
      </c>
      <c r="F34" t="s">
        <v>1976</v>
      </c>
      <c r="G34" t="s">
        <v>1977</v>
      </c>
      <c r="H34" s="1">
        <v>1200000</v>
      </c>
      <c r="I34" s="2" t="s">
        <v>1859</v>
      </c>
      <c r="J34" s="2" t="s">
        <v>785</v>
      </c>
      <c r="K34" s="2" t="s">
        <v>1300</v>
      </c>
      <c r="L34" t="s">
        <v>1308</v>
      </c>
    </row>
    <row r="35" spans="1:12" ht="12.75" outlineLevel="2">
      <c r="A35" s="2" t="s">
        <v>651</v>
      </c>
      <c r="B35" t="s">
        <v>1982</v>
      </c>
      <c r="C35" s="27">
        <v>401</v>
      </c>
      <c r="D35" t="s">
        <v>1972</v>
      </c>
      <c r="E35" s="25">
        <v>5672</v>
      </c>
      <c r="F35" t="s">
        <v>1983</v>
      </c>
      <c r="G35" t="s">
        <v>1984</v>
      </c>
      <c r="H35" s="1">
        <v>1800000</v>
      </c>
      <c r="I35" s="2" t="s">
        <v>1859</v>
      </c>
      <c r="J35" s="2" t="s">
        <v>785</v>
      </c>
      <c r="K35" s="2" t="s">
        <v>1300</v>
      </c>
      <c r="L35" t="s">
        <v>1308</v>
      </c>
    </row>
    <row r="36" spans="1:12" ht="12.75" outlineLevel="2">
      <c r="A36" s="2" t="s">
        <v>652</v>
      </c>
      <c r="B36" t="s">
        <v>1985</v>
      </c>
      <c r="C36" s="27">
        <v>401</v>
      </c>
      <c r="D36" t="s">
        <v>1972</v>
      </c>
      <c r="E36" s="25">
        <v>16393</v>
      </c>
      <c r="F36" t="s">
        <v>1986</v>
      </c>
      <c r="G36" t="s">
        <v>1987</v>
      </c>
      <c r="H36" s="1">
        <v>1500000</v>
      </c>
      <c r="I36" s="2" t="s">
        <v>1859</v>
      </c>
      <c r="J36" s="2" t="s">
        <v>785</v>
      </c>
      <c r="K36" s="2" t="s">
        <v>1300</v>
      </c>
      <c r="L36" t="s">
        <v>1308</v>
      </c>
    </row>
    <row r="37" spans="1:12" ht="12.75" outlineLevel="2">
      <c r="A37" s="2" t="s">
        <v>653</v>
      </c>
      <c r="B37" t="s">
        <v>1988</v>
      </c>
      <c r="C37" s="27">
        <v>401</v>
      </c>
      <c r="D37" t="s">
        <v>1972</v>
      </c>
      <c r="E37" s="25">
        <v>15158</v>
      </c>
      <c r="F37" t="s">
        <v>1989</v>
      </c>
      <c r="G37" t="s">
        <v>1990</v>
      </c>
      <c r="H37" s="1">
        <v>800000</v>
      </c>
      <c r="I37" s="2" t="s">
        <v>594</v>
      </c>
      <c r="J37" s="2" t="s">
        <v>785</v>
      </c>
      <c r="K37" s="2" t="s">
        <v>1300</v>
      </c>
      <c r="L37" t="s">
        <v>1308</v>
      </c>
    </row>
    <row r="38" spans="1:12" ht="12.75" outlineLevel="2">
      <c r="A38" s="2" t="s">
        <v>654</v>
      </c>
      <c r="B38" t="s">
        <v>1991</v>
      </c>
      <c r="C38" s="27">
        <v>401</v>
      </c>
      <c r="D38" t="s">
        <v>1972</v>
      </c>
      <c r="E38" s="25">
        <v>7906</v>
      </c>
      <c r="F38" t="s">
        <v>1992</v>
      </c>
      <c r="G38" t="s">
        <v>1415</v>
      </c>
      <c r="H38" s="1">
        <v>1000000</v>
      </c>
      <c r="I38" s="2" t="s">
        <v>594</v>
      </c>
      <c r="J38" s="2" t="s">
        <v>785</v>
      </c>
      <c r="K38" s="2" t="s">
        <v>1300</v>
      </c>
      <c r="L38" t="s">
        <v>1308</v>
      </c>
    </row>
    <row r="39" spans="1:12" ht="12.75" outlineLevel="2">
      <c r="A39" s="2" t="s">
        <v>655</v>
      </c>
      <c r="B39" t="s">
        <v>1503</v>
      </c>
      <c r="C39" s="27">
        <v>401</v>
      </c>
      <c r="D39" t="s">
        <v>1972</v>
      </c>
      <c r="E39" s="25">
        <v>8157</v>
      </c>
      <c r="F39" t="s">
        <v>1504</v>
      </c>
      <c r="G39" t="s">
        <v>1505</v>
      </c>
      <c r="H39" s="1">
        <v>199005</v>
      </c>
      <c r="I39" s="2" t="s">
        <v>1859</v>
      </c>
      <c r="J39" s="2" t="s">
        <v>1506</v>
      </c>
      <c r="K39" s="2" t="s">
        <v>1300</v>
      </c>
      <c r="L39" t="s">
        <v>1301</v>
      </c>
    </row>
    <row r="40" spans="1:12" ht="12.75" outlineLevel="2">
      <c r="A40" s="2" t="s">
        <v>656</v>
      </c>
      <c r="B40" t="s">
        <v>228</v>
      </c>
      <c r="C40" s="27">
        <v>401</v>
      </c>
      <c r="D40" t="s">
        <v>1972</v>
      </c>
      <c r="E40" s="25">
        <v>13487</v>
      </c>
      <c r="F40" t="s">
        <v>229</v>
      </c>
      <c r="G40" t="s">
        <v>230</v>
      </c>
      <c r="H40" s="1">
        <v>1350000</v>
      </c>
      <c r="I40" s="2" t="s">
        <v>496</v>
      </c>
      <c r="J40" s="2" t="s">
        <v>231</v>
      </c>
      <c r="K40" s="2" t="s">
        <v>1300</v>
      </c>
      <c r="L40" t="s">
        <v>1308</v>
      </c>
    </row>
    <row r="41" spans="1:12" ht="12.75" outlineLevel="2">
      <c r="A41" s="2" t="s">
        <v>657</v>
      </c>
      <c r="B41" t="s">
        <v>233</v>
      </c>
      <c r="C41" s="27">
        <v>401</v>
      </c>
      <c r="D41" t="s">
        <v>1972</v>
      </c>
      <c r="E41" s="25">
        <v>5666</v>
      </c>
      <c r="F41" t="s">
        <v>1976</v>
      </c>
      <c r="G41" t="s">
        <v>234</v>
      </c>
      <c r="H41" s="1">
        <v>1500000</v>
      </c>
      <c r="I41" s="2" t="s">
        <v>1859</v>
      </c>
      <c r="J41" s="2" t="s">
        <v>227</v>
      </c>
      <c r="K41" s="2" t="s">
        <v>1300</v>
      </c>
      <c r="L41" t="s">
        <v>1308</v>
      </c>
    </row>
    <row r="42" spans="1:12" ht="12.75" outlineLevel="2">
      <c r="A42" s="2" t="s">
        <v>658</v>
      </c>
      <c r="B42" t="s">
        <v>237</v>
      </c>
      <c r="C42" s="27">
        <v>401</v>
      </c>
      <c r="D42" t="s">
        <v>1972</v>
      </c>
      <c r="E42" s="25">
        <v>16329</v>
      </c>
      <c r="F42" t="s">
        <v>787</v>
      </c>
      <c r="G42" t="s">
        <v>238</v>
      </c>
      <c r="H42" s="1">
        <v>250000</v>
      </c>
      <c r="I42" s="2" t="s">
        <v>496</v>
      </c>
      <c r="J42" s="2" t="s">
        <v>1833</v>
      </c>
      <c r="K42" s="2" t="s">
        <v>1300</v>
      </c>
      <c r="L42" t="s">
        <v>1308</v>
      </c>
    </row>
    <row r="43" spans="1:12" ht="12.75" outlineLevel="2">
      <c r="A43" s="2" t="s">
        <v>659</v>
      </c>
      <c r="B43" t="s">
        <v>240</v>
      </c>
      <c r="C43" s="27">
        <v>401</v>
      </c>
      <c r="D43" t="s">
        <v>1972</v>
      </c>
      <c r="E43" s="25">
        <v>7439</v>
      </c>
      <c r="F43" t="s">
        <v>241</v>
      </c>
      <c r="G43" t="s">
        <v>242</v>
      </c>
      <c r="H43" s="1">
        <v>250000</v>
      </c>
      <c r="I43" s="2" t="s">
        <v>496</v>
      </c>
      <c r="J43" s="2" t="s">
        <v>1833</v>
      </c>
      <c r="K43" s="2" t="s">
        <v>1300</v>
      </c>
      <c r="L43" t="s">
        <v>1308</v>
      </c>
    </row>
    <row r="44" spans="1:12" ht="12.75" outlineLevel="2">
      <c r="A44" s="2" t="s">
        <v>660</v>
      </c>
      <c r="B44" t="s">
        <v>258</v>
      </c>
      <c r="C44" s="27">
        <v>401</v>
      </c>
      <c r="D44" t="s">
        <v>1972</v>
      </c>
      <c r="E44" s="25">
        <v>5672</v>
      </c>
      <c r="F44" t="s">
        <v>1983</v>
      </c>
      <c r="G44" t="s">
        <v>453</v>
      </c>
      <c r="H44" s="1">
        <v>2400000</v>
      </c>
      <c r="I44" s="2" t="s">
        <v>1859</v>
      </c>
      <c r="J44" s="2" t="s">
        <v>227</v>
      </c>
      <c r="K44" s="2" t="s">
        <v>1300</v>
      </c>
      <c r="L44" t="s">
        <v>1308</v>
      </c>
    </row>
    <row r="45" spans="1:12" ht="12.75" outlineLevel="2">
      <c r="A45" s="2" t="s">
        <v>661</v>
      </c>
      <c r="B45" t="s">
        <v>936</v>
      </c>
      <c r="C45" s="27">
        <v>401</v>
      </c>
      <c r="D45" t="s">
        <v>1972</v>
      </c>
      <c r="E45" s="25">
        <v>6986</v>
      </c>
      <c r="F45" t="s">
        <v>934</v>
      </c>
      <c r="G45" t="s">
        <v>935</v>
      </c>
      <c r="H45" s="1">
        <v>112500</v>
      </c>
      <c r="I45" s="2" t="s">
        <v>594</v>
      </c>
      <c r="J45" s="2" t="s">
        <v>1833</v>
      </c>
      <c r="K45" s="2" t="s">
        <v>1300</v>
      </c>
      <c r="L45" t="s">
        <v>1308</v>
      </c>
    </row>
    <row r="46" spans="1:12" ht="12.75" outlineLevel="2">
      <c r="A46" s="2" t="s">
        <v>662</v>
      </c>
      <c r="B46" t="s">
        <v>940</v>
      </c>
      <c r="C46" s="27">
        <v>401</v>
      </c>
      <c r="D46" t="s">
        <v>1972</v>
      </c>
      <c r="E46" s="25">
        <v>5658</v>
      </c>
      <c r="F46" t="s">
        <v>1973</v>
      </c>
      <c r="G46" t="s">
        <v>941</v>
      </c>
      <c r="H46" s="1">
        <v>1000000</v>
      </c>
      <c r="I46" s="2" t="s">
        <v>496</v>
      </c>
      <c r="J46" s="2" t="s">
        <v>1833</v>
      </c>
      <c r="K46" s="2" t="s">
        <v>1300</v>
      </c>
      <c r="L46" t="s">
        <v>1308</v>
      </c>
    </row>
    <row r="47" spans="1:12" ht="12.75" outlineLevel="2">
      <c r="A47" s="2" t="s">
        <v>663</v>
      </c>
      <c r="B47" t="s">
        <v>942</v>
      </c>
      <c r="C47" s="27">
        <v>401</v>
      </c>
      <c r="D47" t="s">
        <v>1972</v>
      </c>
      <c r="E47" s="25">
        <v>10035</v>
      </c>
      <c r="F47" t="s">
        <v>943</v>
      </c>
      <c r="G47" t="s">
        <v>944</v>
      </c>
      <c r="H47" s="1">
        <v>850000</v>
      </c>
      <c r="I47" s="2" t="s">
        <v>496</v>
      </c>
      <c r="J47" s="2" t="s">
        <v>1833</v>
      </c>
      <c r="K47" s="2" t="s">
        <v>1300</v>
      </c>
      <c r="L47" t="s">
        <v>1308</v>
      </c>
    </row>
    <row r="48" spans="1:12" ht="12.75" outlineLevel="2">
      <c r="A48" s="2" t="s">
        <v>664</v>
      </c>
      <c r="B48" t="s">
        <v>945</v>
      </c>
      <c r="C48" s="27">
        <v>401</v>
      </c>
      <c r="D48" t="s">
        <v>1972</v>
      </c>
      <c r="E48" s="25">
        <v>8746</v>
      </c>
      <c r="F48" t="s">
        <v>946</v>
      </c>
      <c r="G48" t="s">
        <v>947</v>
      </c>
      <c r="H48" s="1">
        <v>1250000</v>
      </c>
      <c r="I48" s="2" t="s">
        <v>1859</v>
      </c>
      <c r="J48" s="2" t="s">
        <v>1833</v>
      </c>
      <c r="K48" s="2" t="s">
        <v>1300</v>
      </c>
      <c r="L48" t="s">
        <v>1308</v>
      </c>
    </row>
    <row r="49" spans="1:12" ht="12.75" outlineLevel="2">
      <c r="A49" s="2" t="s">
        <v>665</v>
      </c>
      <c r="B49" t="s">
        <v>955</v>
      </c>
      <c r="C49" s="27">
        <v>401</v>
      </c>
      <c r="D49" t="s">
        <v>1972</v>
      </c>
      <c r="E49" s="25">
        <v>4001</v>
      </c>
      <c r="F49" t="s">
        <v>956</v>
      </c>
      <c r="G49" t="s">
        <v>957</v>
      </c>
      <c r="H49" s="1">
        <v>600000</v>
      </c>
      <c r="I49" s="2" t="s">
        <v>594</v>
      </c>
      <c r="J49" s="2" t="s">
        <v>227</v>
      </c>
      <c r="K49" s="2" t="s">
        <v>1300</v>
      </c>
      <c r="L49" t="s">
        <v>1308</v>
      </c>
    </row>
    <row r="50" spans="1:12" ht="12.75" outlineLevel="2">
      <c r="A50" s="2" t="s">
        <v>666</v>
      </c>
      <c r="B50" t="s">
        <v>1522</v>
      </c>
      <c r="C50" s="27">
        <v>401</v>
      </c>
      <c r="D50" t="s">
        <v>1972</v>
      </c>
      <c r="E50" s="25">
        <v>4124</v>
      </c>
      <c r="F50" t="s">
        <v>1523</v>
      </c>
      <c r="G50" t="s">
        <v>1524</v>
      </c>
      <c r="H50" s="1">
        <v>406091</v>
      </c>
      <c r="I50" s="2" t="s">
        <v>1859</v>
      </c>
      <c r="J50" s="2" t="s">
        <v>1525</v>
      </c>
      <c r="K50" s="2" t="s">
        <v>1300</v>
      </c>
      <c r="L50" t="s">
        <v>1308</v>
      </c>
    </row>
    <row r="51" spans="1:12" ht="12.75" outlineLevel="2">
      <c r="A51" s="2" t="s">
        <v>667</v>
      </c>
      <c r="B51" t="s">
        <v>1539</v>
      </c>
      <c r="C51" s="27">
        <v>401</v>
      </c>
      <c r="D51" t="s">
        <v>1972</v>
      </c>
      <c r="E51" s="25">
        <v>8746</v>
      </c>
      <c r="F51" t="s">
        <v>946</v>
      </c>
      <c r="G51" t="s">
        <v>1540</v>
      </c>
      <c r="H51" s="1">
        <v>1320000</v>
      </c>
      <c r="I51" s="2" t="s">
        <v>1859</v>
      </c>
      <c r="J51" s="2" t="s">
        <v>1521</v>
      </c>
      <c r="K51" s="2" t="s">
        <v>1300</v>
      </c>
      <c r="L51" t="s">
        <v>1308</v>
      </c>
    </row>
    <row r="52" spans="1:12" ht="12.75" outlineLevel="2">
      <c r="A52" s="2" t="s">
        <v>668</v>
      </c>
      <c r="B52" t="s">
        <v>1542</v>
      </c>
      <c r="C52" s="27">
        <v>401</v>
      </c>
      <c r="D52" t="s">
        <v>1972</v>
      </c>
      <c r="E52" s="25">
        <v>5666</v>
      </c>
      <c r="F52" t="s">
        <v>1976</v>
      </c>
      <c r="G52" t="s">
        <v>1543</v>
      </c>
      <c r="H52" s="1">
        <v>1120000</v>
      </c>
      <c r="I52" s="2" t="s">
        <v>1859</v>
      </c>
      <c r="J52" s="2" t="s">
        <v>1535</v>
      </c>
      <c r="K52" s="2" t="s">
        <v>1300</v>
      </c>
      <c r="L52" t="s">
        <v>1308</v>
      </c>
    </row>
    <row r="53" spans="1:12" ht="12.75" outlineLevel="2">
      <c r="A53" s="2" t="s">
        <v>669</v>
      </c>
      <c r="B53" t="s">
        <v>1675</v>
      </c>
      <c r="C53" s="27">
        <v>401</v>
      </c>
      <c r="D53" t="s">
        <v>1972</v>
      </c>
      <c r="E53" s="25">
        <v>10890</v>
      </c>
      <c r="F53" t="s">
        <v>1676</v>
      </c>
      <c r="G53" t="s">
        <v>1677</v>
      </c>
      <c r="H53" s="1">
        <v>1980000</v>
      </c>
      <c r="I53" s="2" t="s">
        <v>496</v>
      </c>
      <c r="J53" s="2" t="s">
        <v>1667</v>
      </c>
      <c r="K53" s="2" t="s">
        <v>1300</v>
      </c>
      <c r="L53" t="s">
        <v>1308</v>
      </c>
    </row>
    <row r="54" spans="1:12" ht="12.75" outlineLevel="2">
      <c r="A54" s="2" t="s">
        <v>670</v>
      </c>
      <c r="B54" t="s">
        <v>1694</v>
      </c>
      <c r="C54" s="27">
        <v>401</v>
      </c>
      <c r="D54" t="s">
        <v>1972</v>
      </c>
      <c r="E54" s="25">
        <v>8500</v>
      </c>
      <c r="F54" t="s">
        <v>1695</v>
      </c>
      <c r="G54" t="s">
        <v>1696</v>
      </c>
      <c r="H54" s="1">
        <v>2250000</v>
      </c>
      <c r="I54" s="2" t="s">
        <v>1859</v>
      </c>
      <c r="J54" s="2" t="s">
        <v>1521</v>
      </c>
      <c r="K54" s="2" t="s">
        <v>1300</v>
      </c>
      <c r="L54" t="s">
        <v>1308</v>
      </c>
    </row>
    <row r="55" spans="1:12" ht="12.75" outlineLevel="2">
      <c r="A55" s="2" t="s">
        <v>671</v>
      </c>
      <c r="B55" t="s">
        <v>1697</v>
      </c>
      <c r="C55" s="27">
        <v>401</v>
      </c>
      <c r="D55" t="s">
        <v>1972</v>
      </c>
      <c r="E55" s="25">
        <v>5667</v>
      </c>
      <c r="F55" t="s">
        <v>1698</v>
      </c>
      <c r="G55" t="s">
        <v>455</v>
      </c>
      <c r="H55" s="1">
        <v>2400000</v>
      </c>
      <c r="I55" s="2" t="s">
        <v>1859</v>
      </c>
      <c r="J55" s="2" t="s">
        <v>1521</v>
      </c>
      <c r="K55" s="2" t="s">
        <v>1300</v>
      </c>
      <c r="L55" t="s">
        <v>1308</v>
      </c>
    </row>
    <row r="56" spans="1:12" ht="12.75" outlineLevel="2">
      <c r="A56" s="2" t="s">
        <v>672</v>
      </c>
      <c r="B56" t="s">
        <v>328</v>
      </c>
      <c r="C56" s="27">
        <v>401</v>
      </c>
      <c r="D56" t="s">
        <v>1972</v>
      </c>
      <c r="E56" s="25">
        <v>10506</v>
      </c>
      <c r="F56" t="s">
        <v>329</v>
      </c>
      <c r="G56" t="s">
        <v>330</v>
      </c>
      <c r="H56" s="1">
        <v>1800000</v>
      </c>
      <c r="I56" s="2" t="s">
        <v>1859</v>
      </c>
      <c r="J56" s="2" t="s">
        <v>1535</v>
      </c>
      <c r="K56" s="2" t="s">
        <v>1300</v>
      </c>
      <c r="L56" t="s">
        <v>1308</v>
      </c>
    </row>
    <row r="57" spans="1:12" ht="12.75" outlineLevel="2">
      <c r="A57" s="2" t="s">
        <v>673</v>
      </c>
      <c r="B57" t="s">
        <v>481</v>
      </c>
      <c r="C57" s="27">
        <v>401</v>
      </c>
      <c r="D57" t="s">
        <v>1972</v>
      </c>
      <c r="E57" s="25">
        <v>5672</v>
      </c>
      <c r="F57" t="s">
        <v>1983</v>
      </c>
      <c r="G57" t="s">
        <v>480</v>
      </c>
      <c r="H57" s="1">
        <v>1890000</v>
      </c>
      <c r="I57" s="2" t="s">
        <v>1859</v>
      </c>
      <c r="J57" s="2" t="s">
        <v>1342</v>
      </c>
      <c r="K57" s="2" t="s">
        <v>1300</v>
      </c>
      <c r="L57" t="s">
        <v>1308</v>
      </c>
    </row>
    <row r="58" spans="1:12" ht="12.75" outlineLevel="2">
      <c r="A58" s="2" t="s">
        <v>674</v>
      </c>
      <c r="B58" t="s">
        <v>403</v>
      </c>
      <c r="C58" s="27">
        <v>401</v>
      </c>
      <c r="D58" t="s">
        <v>1972</v>
      </c>
      <c r="E58" s="25">
        <v>5667</v>
      </c>
      <c r="F58" t="s">
        <v>1698</v>
      </c>
      <c r="G58" s="9" t="s">
        <v>0</v>
      </c>
      <c r="H58" s="1">
        <v>1500000</v>
      </c>
      <c r="I58" s="2" t="s">
        <v>1859</v>
      </c>
      <c r="J58" s="2" t="s">
        <v>423</v>
      </c>
      <c r="K58" s="2" t="s">
        <v>1300</v>
      </c>
      <c r="L58" t="s">
        <v>1308</v>
      </c>
    </row>
    <row r="59" spans="1:12" ht="12.75" outlineLevel="2">
      <c r="A59" s="2" t="s">
        <v>675</v>
      </c>
      <c r="B59" t="s">
        <v>369</v>
      </c>
      <c r="C59" s="27">
        <v>401</v>
      </c>
      <c r="D59" t="s">
        <v>1972</v>
      </c>
      <c r="E59" s="25">
        <v>14023</v>
      </c>
      <c r="F59" t="s">
        <v>370</v>
      </c>
      <c r="G59" t="s">
        <v>371</v>
      </c>
      <c r="H59" s="1">
        <v>1500000</v>
      </c>
      <c r="I59" s="2" t="s">
        <v>496</v>
      </c>
      <c r="J59" s="2" t="s">
        <v>1342</v>
      </c>
      <c r="K59" s="2" t="s">
        <v>1300</v>
      </c>
      <c r="L59" t="s">
        <v>1308</v>
      </c>
    </row>
    <row r="60" spans="1:12" ht="12.75" outlineLevel="2">
      <c r="A60" s="2" t="s">
        <v>676</v>
      </c>
      <c r="B60" t="s">
        <v>372</v>
      </c>
      <c r="C60" s="27">
        <v>401</v>
      </c>
      <c r="D60" t="s">
        <v>1972</v>
      </c>
      <c r="E60" s="25">
        <v>6059</v>
      </c>
      <c r="F60" t="s">
        <v>373</v>
      </c>
      <c r="G60" t="s">
        <v>374</v>
      </c>
      <c r="H60" s="1">
        <v>1597510</v>
      </c>
      <c r="I60" s="2" t="s">
        <v>594</v>
      </c>
      <c r="J60" s="2" t="s">
        <v>1342</v>
      </c>
      <c r="K60" s="2" t="s">
        <v>1300</v>
      </c>
      <c r="L60" t="s">
        <v>1308</v>
      </c>
    </row>
    <row r="61" spans="1:12" ht="12.75" outlineLevel="2">
      <c r="A61" s="2" t="s">
        <v>677</v>
      </c>
      <c r="B61" t="s">
        <v>376</v>
      </c>
      <c r="C61" s="27">
        <v>401</v>
      </c>
      <c r="D61" t="s">
        <v>1972</v>
      </c>
      <c r="E61" s="25">
        <v>10922</v>
      </c>
      <c r="F61" t="s">
        <v>1304</v>
      </c>
      <c r="G61" t="s">
        <v>377</v>
      </c>
      <c r="H61" s="1">
        <v>1312500</v>
      </c>
      <c r="I61" s="2" t="s">
        <v>1859</v>
      </c>
      <c r="J61" s="2" t="s">
        <v>1352</v>
      </c>
      <c r="K61" s="2" t="s">
        <v>1300</v>
      </c>
      <c r="L61" t="s">
        <v>1308</v>
      </c>
    </row>
    <row r="62" spans="1:12" ht="12.75" outlineLevel="2">
      <c r="A62" s="2" t="s">
        <v>678</v>
      </c>
      <c r="B62" t="s">
        <v>1558</v>
      </c>
      <c r="C62" s="27">
        <v>401</v>
      </c>
      <c r="D62" t="s">
        <v>1972</v>
      </c>
      <c r="E62" s="25">
        <v>10035</v>
      </c>
      <c r="F62" t="s">
        <v>943</v>
      </c>
      <c r="G62" t="s">
        <v>1559</v>
      </c>
      <c r="H62" s="1">
        <v>2375000</v>
      </c>
      <c r="I62" s="2" t="s">
        <v>496</v>
      </c>
      <c r="J62" s="2" t="s">
        <v>434</v>
      </c>
      <c r="K62" s="2" t="s">
        <v>1300</v>
      </c>
      <c r="L62" t="s">
        <v>1308</v>
      </c>
    </row>
    <row r="63" spans="3:8" ht="12.75" outlineLevel="1">
      <c r="C63" s="28" t="s">
        <v>1183</v>
      </c>
      <c r="H63" s="1">
        <f>SUBTOTAL(9,H33:H62)</f>
        <v>39012606</v>
      </c>
    </row>
    <row r="64" spans="1:12" ht="12.75" outlineLevel="2">
      <c r="A64" s="2" t="s">
        <v>679</v>
      </c>
      <c r="B64" t="s">
        <v>1465</v>
      </c>
      <c r="C64" s="27">
        <v>404</v>
      </c>
      <c r="D64" t="s">
        <v>1466</v>
      </c>
      <c r="E64" s="25">
        <v>3382</v>
      </c>
      <c r="F64" t="s">
        <v>1467</v>
      </c>
      <c r="G64" t="s">
        <v>1468</v>
      </c>
      <c r="H64" s="1">
        <v>1057000</v>
      </c>
      <c r="I64" s="2" t="s">
        <v>427</v>
      </c>
      <c r="J64" s="2" t="s">
        <v>1469</v>
      </c>
      <c r="K64" s="2" t="s">
        <v>1300</v>
      </c>
      <c r="L64" t="s">
        <v>1301</v>
      </c>
    </row>
    <row r="65" spans="1:12" ht="12.75" outlineLevel="2">
      <c r="A65" s="2" t="s">
        <v>680</v>
      </c>
      <c r="B65" t="s">
        <v>1470</v>
      </c>
      <c r="C65" s="27">
        <v>404</v>
      </c>
      <c r="D65" t="s">
        <v>1466</v>
      </c>
      <c r="E65" s="25">
        <v>8032</v>
      </c>
      <c r="F65" t="s">
        <v>1471</v>
      </c>
      <c r="G65" t="s">
        <v>1472</v>
      </c>
      <c r="H65" s="1">
        <v>1248000</v>
      </c>
      <c r="I65" s="2" t="s">
        <v>1347</v>
      </c>
      <c r="J65" s="2" t="s">
        <v>1469</v>
      </c>
      <c r="K65" s="2" t="s">
        <v>1300</v>
      </c>
      <c r="L65" t="s">
        <v>1301</v>
      </c>
    </row>
    <row r="66" spans="1:12" ht="12.75" outlineLevel="2">
      <c r="A66" s="2" t="s">
        <v>681</v>
      </c>
      <c r="B66" t="s">
        <v>1479</v>
      </c>
      <c r="C66" s="27">
        <v>404</v>
      </c>
      <c r="D66" t="s">
        <v>1466</v>
      </c>
      <c r="E66" s="25">
        <v>15108</v>
      </c>
      <c r="F66" t="s">
        <v>1480</v>
      </c>
      <c r="G66" t="s">
        <v>1481</v>
      </c>
      <c r="H66" s="1">
        <v>2282000</v>
      </c>
      <c r="I66" s="2" t="s">
        <v>1347</v>
      </c>
      <c r="J66" s="2" t="s">
        <v>1469</v>
      </c>
      <c r="K66" s="2" t="s">
        <v>1300</v>
      </c>
      <c r="L66" t="s">
        <v>1301</v>
      </c>
    </row>
    <row r="67" spans="1:12" ht="12.75" outlineLevel="2">
      <c r="A67" s="2" t="s">
        <v>682</v>
      </c>
      <c r="B67" t="s">
        <v>1482</v>
      </c>
      <c r="C67" s="27">
        <v>404</v>
      </c>
      <c r="D67" t="s">
        <v>1466</v>
      </c>
      <c r="E67" s="25">
        <v>5093</v>
      </c>
      <c r="F67" t="s">
        <v>1483</v>
      </c>
      <c r="G67" t="s">
        <v>1484</v>
      </c>
      <c r="H67" s="1">
        <v>1000000</v>
      </c>
      <c r="I67" s="2" t="s">
        <v>427</v>
      </c>
      <c r="J67" s="2" t="s">
        <v>1485</v>
      </c>
      <c r="K67" s="2" t="s">
        <v>1300</v>
      </c>
      <c r="L67" t="s">
        <v>1301</v>
      </c>
    </row>
    <row r="68" spans="1:12" ht="12.75" outlineLevel="2">
      <c r="A68" s="2" t="s">
        <v>683</v>
      </c>
      <c r="B68" t="s">
        <v>1486</v>
      </c>
      <c r="C68" s="27">
        <v>404</v>
      </c>
      <c r="D68" t="s">
        <v>1466</v>
      </c>
      <c r="E68" s="25">
        <v>11595</v>
      </c>
      <c r="F68" t="s">
        <v>1487</v>
      </c>
      <c r="G68" t="s">
        <v>1488</v>
      </c>
      <c r="H68" s="1">
        <v>2000000</v>
      </c>
      <c r="I68" s="2" t="s">
        <v>427</v>
      </c>
      <c r="J68" s="2" t="s">
        <v>1489</v>
      </c>
      <c r="K68" s="2" t="s">
        <v>1300</v>
      </c>
      <c r="L68" t="s">
        <v>1301</v>
      </c>
    </row>
    <row r="69" spans="1:12" ht="12.75" outlineLevel="2">
      <c r="A69" s="2" t="s">
        <v>684</v>
      </c>
      <c r="B69" t="s">
        <v>1490</v>
      </c>
      <c r="C69" s="27">
        <v>404</v>
      </c>
      <c r="D69" t="s">
        <v>1466</v>
      </c>
      <c r="E69" s="25">
        <v>10264</v>
      </c>
      <c r="F69" t="s">
        <v>1491</v>
      </c>
      <c r="G69" t="s">
        <v>1394</v>
      </c>
      <c r="H69" s="1">
        <v>1000000</v>
      </c>
      <c r="I69" s="2" t="s">
        <v>1347</v>
      </c>
      <c r="J69" s="2" t="s">
        <v>1489</v>
      </c>
      <c r="K69" s="2" t="s">
        <v>1300</v>
      </c>
      <c r="L69" t="s">
        <v>1301</v>
      </c>
    </row>
    <row r="70" spans="1:12" ht="12.75" outlineLevel="2">
      <c r="A70" s="2" t="s">
        <v>685</v>
      </c>
      <c r="B70" t="s">
        <v>1493</v>
      </c>
      <c r="C70" s="27">
        <v>404</v>
      </c>
      <c r="D70" t="s">
        <v>1466</v>
      </c>
      <c r="E70" s="25">
        <v>15493</v>
      </c>
      <c r="F70" t="s">
        <v>1494</v>
      </c>
      <c r="G70" t="s">
        <v>1495</v>
      </c>
      <c r="H70" s="1">
        <v>970000</v>
      </c>
      <c r="I70" s="2" t="s">
        <v>427</v>
      </c>
      <c r="J70" s="2" t="s">
        <v>1485</v>
      </c>
      <c r="K70" s="2" t="s">
        <v>1300</v>
      </c>
      <c r="L70" t="s">
        <v>1301</v>
      </c>
    </row>
    <row r="71" spans="1:12" ht="12.75" outlineLevel="2">
      <c r="A71" s="2" t="s">
        <v>686</v>
      </c>
      <c r="B71" t="s">
        <v>1507</v>
      </c>
      <c r="C71" s="27">
        <v>404</v>
      </c>
      <c r="D71" t="s">
        <v>1466</v>
      </c>
      <c r="E71" s="25">
        <v>8157</v>
      </c>
      <c r="F71" t="s">
        <v>1504</v>
      </c>
      <c r="G71" t="s">
        <v>1505</v>
      </c>
      <c r="H71" s="1">
        <v>597015</v>
      </c>
      <c r="I71" s="2" t="s">
        <v>1347</v>
      </c>
      <c r="J71" s="2" t="s">
        <v>1506</v>
      </c>
      <c r="K71" s="2" t="s">
        <v>1300</v>
      </c>
      <c r="L71" t="s">
        <v>1301</v>
      </c>
    </row>
    <row r="72" spans="1:12" ht="12.75" outlineLevel="2">
      <c r="A72" s="2" t="s">
        <v>687</v>
      </c>
      <c r="B72" t="s">
        <v>1509</v>
      </c>
      <c r="C72" s="27">
        <v>404</v>
      </c>
      <c r="D72" t="s">
        <v>1466</v>
      </c>
      <c r="E72" s="25">
        <v>11619</v>
      </c>
      <c r="F72" t="s">
        <v>1510</v>
      </c>
      <c r="G72" t="s">
        <v>217</v>
      </c>
      <c r="H72" s="1">
        <v>1000000</v>
      </c>
      <c r="I72" s="2" t="s">
        <v>1347</v>
      </c>
      <c r="J72" s="2" t="s">
        <v>1489</v>
      </c>
      <c r="K72" s="2" t="s">
        <v>1300</v>
      </c>
      <c r="L72" t="s">
        <v>1301</v>
      </c>
    </row>
    <row r="73" spans="1:12" ht="12.75" outlineLevel="2">
      <c r="A73" s="2" t="s">
        <v>688</v>
      </c>
      <c r="B73" t="s">
        <v>218</v>
      </c>
      <c r="C73" s="27">
        <v>404</v>
      </c>
      <c r="D73" t="s">
        <v>1466</v>
      </c>
      <c r="E73" s="25">
        <v>11619</v>
      </c>
      <c r="F73" t="s">
        <v>1510</v>
      </c>
      <c r="G73" t="s">
        <v>1396</v>
      </c>
      <c r="H73" s="1">
        <v>1050000</v>
      </c>
      <c r="I73" s="2" t="s">
        <v>1347</v>
      </c>
      <c r="J73" s="2" t="s">
        <v>1469</v>
      </c>
      <c r="K73" s="2" t="s">
        <v>1300</v>
      </c>
      <c r="L73" t="s">
        <v>1301</v>
      </c>
    </row>
    <row r="74" spans="1:12" ht="12.75" outlineLevel="2">
      <c r="A74" s="2" t="s">
        <v>689</v>
      </c>
      <c r="B74" t="s">
        <v>259</v>
      </c>
      <c r="C74" s="27">
        <v>404</v>
      </c>
      <c r="D74" t="s">
        <v>1466</v>
      </c>
      <c r="E74" s="25">
        <v>5672</v>
      </c>
      <c r="F74" t="s">
        <v>1983</v>
      </c>
      <c r="G74" t="s">
        <v>453</v>
      </c>
      <c r="H74" s="1">
        <v>600000</v>
      </c>
      <c r="I74" s="2" t="s">
        <v>1347</v>
      </c>
      <c r="J74" s="2" t="s">
        <v>227</v>
      </c>
      <c r="K74" s="2" t="s">
        <v>1300</v>
      </c>
      <c r="L74" t="s">
        <v>1308</v>
      </c>
    </row>
    <row r="75" spans="1:12" ht="12.75" outlineLevel="2">
      <c r="A75" s="2" t="s">
        <v>690</v>
      </c>
      <c r="B75" t="s">
        <v>202</v>
      </c>
      <c r="C75" s="27">
        <v>404</v>
      </c>
      <c r="D75" t="s">
        <v>1466</v>
      </c>
      <c r="E75" s="25">
        <v>7948</v>
      </c>
      <c r="F75" t="s">
        <v>203</v>
      </c>
      <c r="G75" t="s">
        <v>204</v>
      </c>
      <c r="H75" s="1">
        <v>1500000</v>
      </c>
      <c r="I75" s="2" t="s">
        <v>1347</v>
      </c>
      <c r="J75" s="2" t="s">
        <v>1299</v>
      </c>
      <c r="K75" s="2" t="s">
        <v>1348</v>
      </c>
      <c r="L75" t="s">
        <v>1301</v>
      </c>
    </row>
    <row r="76" spans="1:12" ht="12.75" outlineLevel="2">
      <c r="A76" s="2" t="s">
        <v>691</v>
      </c>
      <c r="B76" t="s">
        <v>395</v>
      </c>
      <c r="C76" s="27">
        <v>404</v>
      </c>
      <c r="D76" t="s">
        <v>1466</v>
      </c>
      <c r="E76" s="25">
        <v>10375</v>
      </c>
      <c r="F76" t="s">
        <v>949</v>
      </c>
      <c r="G76" t="s">
        <v>363</v>
      </c>
      <c r="H76" s="1">
        <v>300000</v>
      </c>
      <c r="I76" s="2" t="s">
        <v>1347</v>
      </c>
      <c r="J76" s="2" t="s">
        <v>1352</v>
      </c>
      <c r="K76" s="2" t="s">
        <v>1300</v>
      </c>
      <c r="L76" t="s">
        <v>1308</v>
      </c>
    </row>
    <row r="77" spans="1:12" ht="12.75" outlineLevel="2">
      <c r="A77" s="2" t="s">
        <v>692</v>
      </c>
      <c r="B77" t="s">
        <v>138</v>
      </c>
      <c r="C77" s="27">
        <v>404</v>
      </c>
      <c r="D77" t="s">
        <v>1466</v>
      </c>
      <c r="E77" s="25">
        <v>3382</v>
      </c>
      <c r="F77" t="s">
        <v>1467</v>
      </c>
      <c r="G77" t="s">
        <v>2136</v>
      </c>
      <c r="H77" s="1">
        <v>1000000</v>
      </c>
      <c r="I77" s="2" t="s">
        <v>427</v>
      </c>
      <c r="J77" s="2" t="s">
        <v>785</v>
      </c>
      <c r="K77" s="2" t="s">
        <v>1834</v>
      </c>
      <c r="L77" t="s">
        <v>1301</v>
      </c>
    </row>
    <row r="78" spans="1:12" ht="12.75" outlineLevel="2">
      <c r="A78" s="2" t="s">
        <v>693</v>
      </c>
      <c r="B78" t="s">
        <v>140</v>
      </c>
      <c r="C78" s="27">
        <v>404</v>
      </c>
      <c r="D78" t="s">
        <v>1466</v>
      </c>
      <c r="E78" s="25">
        <v>7948</v>
      </c>
      <c r="F78" t="s">
        <v>203</v>
      </c>
      <c r="G78" t="s">
        <v>141</v>
      </c>
      <c r="H78" s="1">
        <v>1000000</v>
      </c>
      <c r="I78" s="2" t="s">
        <v>1347</v>
      </c>
      <c r="J78" s="2" t="s">
        <v>785</v>
      </c>
      <c r="K78" s="2" t="s">
        <v>1300</v>
      </c>
      <c r="L78" t="s">
        <v>1301</v>
      </c>
    </row>
    <row r="79" spans="1:12" ht="12.75" outlineLevel="2">
      <c r="A79" s="2" t="s">
        <v>694</v>
      </c>
      <c r="B79" t="s">
        <v>142</v>
      </c>
      <c r="C79" s="27">
        <v>404</v>
      </c>
      <c r="D79" t="s">
        <v>1466</v>
      </c>
      <c r="E79" s="25">
        <v>6455</v>
      </c>
      <c r="F79" t="s">
        <v>143</v>
      </c>
      <c r="G79" t="s">
        <v>177</v>
      </c>
      <c r="H79" s="1">
        <v>400000</v>
      </c>
      <c r="I79" s="2" t="s">
        <v>427</v>
      </c>
      <c r="J79" s="2" t="s">
        <v>785</v>
      </c>
      <c r="K79" s="2" t="s">
        <v>1300</v>
      </c>
      <c r="L79" t="s">
        <v>1301</v>
      </c>
    </row>
    <row r="80" spans="1:12" ht="12.75" outlineLevel="2">
      <c r="A80" s="2" t="s">
        <v>695</v>
      </c>
      <c r="B80" t="s">
        <v>150</v>
      </c>
      <c r="C80" s="27">
        <v>404</v>
      </c>
      <c r="D80" t="s">
        <v>1466</v>
      </c>
      <c r="E80" s="25">
        <v>11619</v>
      </c>
      <c r="F80" t="s">
        <v>1510</v>
      </c>
      <c r="G80" t="s">
        <v>151</v>
      </c>
      <c r="H80" s="1">
        <v>1000000</v>
      </c>
      <c r="I80" s="2" t="s">
        <v>1347</v>
      </c>
      <c r="J80" s="2" t="s">
        <v>785</v>
      </c>
      <c r="K80" s="2" t="s">
        <v>1834</v>
      </c>
      <c r="L80" t="s">
        <v>1301</v>
      </c>
    </row>
    <row r="81" spans="1:12" ht="12.75" outlineLevel="2">
      <c r="A81" s="2" t="s">
        <v>696</v>
      </c>
      <c r="B81" t="s">
        <v>152</v>
      </c>
      <c r="C81" s="27">
        <v>404</v>
      </c>
      <c r="D81" t="s">
        <v>1466</v>
      </c>
      <c r="E81" s="25">
        <v>17034</v>
      </c>
      <c r="F81" t="s">
        <v>153</v>
      </c>
      <c r="G81" t="s">
        <v>154</v>
      </c>
      <c r="H81" s="1">
        <v>1000000</v>
      </c>
      <c r="I81" s="2" t="s">
        <v>1347</v>
      </c>
      <c r="J81" s="2" t="s">
        <v>785</v>
      </c>
      <c r="K81" s="2" t="s">
        <v>1834</v>
      </c>
      <c r="L81" t="s">
        <v>1301</v>
      </c>
    </row>
    <row r="82" spans="1:12" ht="12.75" outlineLevel="2">
      <c r="A82" s="2" t="s">
        <v>697</v>
      </c>
      <c r="B82" t="s">
        <v>155</v>
      </c>
      <c r="C82" s="27">
        <v>404</v>
      </c>
      <c r="D82" t="s">
        <v>1466</v>
      </c>
      <c r="E82" s="25">
        <v>7890</v>
      </c>
      <c r="F82" t="s">
        <v>156</v>
      </c>
      <c r="G82" t="s">
        <v>157</v>
      </c>
      <c r="H82" s="1">
        <v>1000000</v>
      </c>
      <c r="I82" s="2" t="s">
        <v>1347</v>
      </c>
      <c r="J82" s="2" t="s">
        <v>785</v>
      </c>
      <c r="K82" s="2" t="s">
        <v>1300</v>
      </c>
      <c r="L82" t="s">
        <v>1301</v>
      </c>
    </row>
    <row r="83" spans="1:12" ht="12.75" outlineLevel="2">
      <c r="A83" s="2" t="s">
        <v>698</v>
      </c>
      <c r="B83" t="s">
        <v>160</v>
      </c>
      <c r="C83" s="27">
        <v>404</v>
      </c>
      <c r="D83" t="s">
        <v>1466</v>
      </c>
      <c r="E83" s="25">
        <v>13446</v>
      </c>
      <c r="F83" t="s">
        <v>161</v>
      </c>
      <c r="G83" t="s">
        <v>162</v>
      </c>
      <c r="H83" s="1">
        <v>1000000</v>
      </c>
      <c r="I83" s="2" t="s">
        <v>1347</v>
      </c>
      <c r="J83" s="2" t="s">
        <v>785</v>
      </c>
      <c r="K83" s="2" t="s">
        <v>1300</v>
      </c>
      <c r="L83" t="s">
        <v>1301</v>
      </c>
    </row>
    <row r="84" spans="3:8" ht="12.75" outlineLevel="1">
      <c r="C84" s="28" t="s">
        <v>1184</v>
      </c>
      <c r="H84" s="1">
        <f>SUBTOTAL(9,H64:H83)</f>
        <v>21004015</v>
      </c>
    </row>
    <row r="85" spans="1:12" ht="12.75" outlineLevel="2">
      <c r="A85" s="2" t="s">
        <v>699</v>
      </c>
      <c r="B85" t="s">
        <v>93</v>
      </c>
      <c r="C85" s="27">
        <v>501</v>
      </c>
      <c r="D85" t="s">
        <v>94</v>
      </c>
      <c r="E85" s="25">
        <v>17105</v>
      </c>
      <c r="F85" t="s">
        <v>95</v>
      </c>
      <c r="G85" t="s">
        <v>1870</v>
      </c>
      <c r="H85" s="1">
        <v>3600000</v>
      </c>
      <c r="I85" s="2" t="s">
        <v>1341</v>
      </c>
      <c r="J85" s="2" t="s">
        <v>1535</v>
      </c>
      <c r="K85" s="2" t="s">
        <v>1834</v>
      </c>
      <c r="L85" t="s">
        <v>171</v>
      </c>
    </row>
    <row r="86" spans="3:8" ht="12.75" outlineLevel="1">
      <c r="C86" s="28" t="s">
        <v>1185</v>
      </c>
      <c r="H86" s="1">
        <f>SUBTOTAL(9,H85:H85)</f>
        <v>3600000</v>
      </c>
    </row>
    <row r="87" spans="1:12" ht="12.75" outlineLevel="2">
      <c r="A87" s="2" t="s">
        <v>700</v>
      </c>
      <c r="B87" t="s">
        <v>419</v>
      </c>
      <c r="C87" s="27">
        <v>502</v>
      </c>
      <c r="D87" t="s">
        <v>420</v>
      </c>
      <c r="E87" s="25">
        <v>5521</v>
      </c>
      <c r="F87" t="s">
        <v>421</v>
      </c>
      <c r="G87" t="s">
        <v>422</v>
      </c>
      <c r="H87" s="1">
        <v>514900</v>
      </c>
      <c r="I87" s="2" t="s">
        <v>1373</v>
      </c>
      <c r="J87" s="2" t="s">
        <v>423</v>
      </c>
      <c r="K87" s="2" t="s">
        <v>1834</v>
      </c>
      <c r="L87" t="s">
        <v>424</v>
      </c>
    </row>
    <row r="88" spans="1:12" ht="12.75" outlineLevel="2">
      <c r="A88" s="2" t="s">
        <v>701</v>
      </c>
      <c r="B88" t="s">
        <v>2170</v>
      </c>
      <c r="C88" s="27">
        <v>502</v>
      </c>
      <c r="D88" t="s">
        <v>420</v>
      </c>
      <c r="E88" s="25">
        <v>10414</v>
      </c>
      <c r="F88" t="s">
        <v>2171</v>
      </c>
      <c r="G88" t="s">
        <v>2172</v>
      </c>
      <c r="H88" s="1">
        <v>2000000</v>
      </c>
      <c r="I88" s="2" t="s">
        <v>1373</v>
      </c>
      <c r="J88" s="2" t="s">
        <v>231</v>
      </c>
      <c r="K88" s="2" t="s">
        <v>1834</v>
      </c>
      <c r="L88" t="s">
        <v>2173</v>
      </c>
    </row>
    <row r="89" spans="1:12" ht="12.75" outlineLevel="2">
      <c r="A89" s="2" t="s">
        <v>702</v>
      </c>
      <c r="B89" t="s">
        <v>2178</v>
      </c>
      <c r="C89" s="27">
        <v>502</v>
      </c>
      <c r="D89" t="s">
        <v>420</v>
      </c>
      <c r="E89" s="25">
        <v>2393</v>
      </c>
      <c r="F89" t="s">
        <v>2179</v>
      </c>
      <c r="G89" t="s">
        <v>2180</v>
      </c>
      <c r="H89" s="1">
        <v>5000000</v>
      </c>
      <c r="I89" s="2" t="s">
        <v>1373</v>
      </c>
      <c r="J89" s="2" t="s">
        <v>231</v>
      </c>
      <c r="K89" s="2" t="s">
        <v>1834</v>
      </c>
      <c r="L89" t="s">
        <v>2173</v>
      </c>
    </row>
    <row r="90" spans="1:12" ht="12.75" outlineLevel="2">
      <c r="A90" s="2" t="s">
        <v>703</v>
      </c>
      <c r="B90" t="s">
        <v>768</v>
      </c>
      <c r="C90" s="27">
        <v>502</v>
      </c>
      <c r="D90" t="s">
        <v>420</v>
      </c>
      <c r="E90" s="25">
        <v>3927</v>
      </c>
      <c r="F90" t="s">
        <v>769</v>
      </c>
      <c r="G90" t="s">
        <v>770</v>
      </c>
      <c r="H90" s="1">
        <v>1520000</v>
      </c>
      <c r="I90" s="2" t="s">
        <v>1306</v>
      </c>
      <c r="J90" s="2" t="s">
        <v>231</v>
      </c>
      <c r="K90" s="2" t="s">
        <v>1834</v>
      </c>
      <c r="L90" t="s">
        <v>2173</v>
      </c>
    </row>
    <row r="91" spans="1:12" ht="12.75" outlineLevel="2">
      <c r="A91" s="2" t="s">
        <v>704</v>
      </c>
      <c r="B91" t="s">
        <v>2139</v>
      </c>
      <c r="C91" s="27">
        <v>502</v>
      </c>
      <c r="D91" t="s">
        <v>420</v>
      </c>
      <c r="E91" s="25">
        <v>13617</v>
      </c>
      <c r="F91" t="s">
        <v>2140</v>
      </c>
      <c r="G91" t="s">
        <v>2141</v>
      </c>
      <c r="H91" s="1">
        <v>5500000</v>
      </c>
      <c r="I91" s="2" t="s">
        <v>1347</v>
      </c>
      <c r="J91" s="2" t="s">
        <v>1299</v>
      </c>
      <c r="K91" s="2" t="s">
        <v>1453</v>
      </c>
      <c r="L91" t="s">
        <v>2173</v>
      </c>
    </row>
    <row r="92" spans="1:12" ht="12.75" outlineLevel="2">
      <c r="A92" s="2" t="s">
        <v>705</v>
      </c>
      <c r="B92" t="s">
        <v>2156</v>
      </c>
      <c r="C92" s="27">
        <v>502</v>
      </c>
      <c r="D92" t="s">
        <v>420</v>
      </c>
      <c r="E92" s="25">
        <v>9110</v>
      </c>
      <c r="F92" t="s">
        <v>2157</v>
      </c>
      <c r="G92" t="s">
        <v>2158</v>
      </c>
      <c r="H92" s="1">
        <v>4000000</v>
      </c>
      <c r="I92" s="2" t="s">
        <v>1341</v>
      </c>
      <c r="J92" s="2" t="s">
        <v>1299</v>
      </c>
      <c r="K92" s="2" t="s">
        <v>1453</v>
      </c>
      <c r="L92" t="s">
        <v>2173</v>
      </c>
    </row>
    <row r="93" spans="1:12" ht="12.75" outlineLevel="2">
      <c r="A93" s="2" t="s">
        <v>706</v>
      </c>
      <c r="B93" t="s">
        <v>1580</v>
      </c>
      <c r="C93" s="27">
        <v>502</v>
      </c>
      <c r="D93" t="s">
        <v>420</v>
      </c>
      <c r="E93" s="25">
        <v>9110</v>
      </c>
      <c r="F93" t="s">
        <v>2157</v>
      </c>
      <c r="G93" t="s">
        <v>1581</v>
      </c>
      <c r="H93" s="1">
        <v>2500000</v>
      </c>
      <c r="I93" s="2" t="s">
        <v>1341</v>
      </c>
      <c r="J93" s="2" t="s">
        <v>1299</v>
      </c>
      <c r="K93" s="2" t="s">
        <v>1453</v>
      </c>
      <c r="L93" t="s">
        <v>2173</v>
      </c>
    </row>
    <row r="94" spans="1:12" ht="12.75" outlineLevel="2">
      <c r="A94" s="2" t="s">
        <v>707</v>
      </c>
      <c r="B94" t="s">
        <v>1616</v>
      </c>
      <c r="C94" s="27">
        <v>502</v>
      </c>
      <c r="D94" t="s">
        <v>420</v>
      </c>
      <c r="E94" s="25">
        <v>3131</v>
      </c>
      <c r="F94" t="s">
        <v>1617</v>
      </c>
      <c r="G94" t="s">
        <v>1618</v>
      </c>
      <c r="H94" s="1">
        <v>1475000</v>
      </c>
      <c r="I94" s="2" t="s">
        <v>1306</v>
      </c>
      <c r="J94" s="2" t="s">
        <v>1619</v>
      </c>
      <c r="K94" s="2" t="s">
        <v>1834</v>
      </c>
      <c r="L94" t="s">
        <v>592</v>
      </c>
    </row>
    <row r="95" spans="1:12" ht="12.75" outlineLevel="2">
      <c r="A95" s="2" t="s">
        <v>708</v>
      </c>
      <c r="B95" t="s">
        <v>28</v>
      </c>
      <c r="C95" s="27">
        <v>502</v>
      </c>
      <c r="D95" t="s">
        <v>420</v>
      </c>
      <c r="E95" s="25">
        <v>2393</v>
      </c>
      <c r="F95" t="s">
        <v>2179</v>
      </c>
      <c r="G95" t="s">
        <v>29</v>
      </c>
      <c r="H95" s="1">
        <v>6500000</v>
      </c>
      <c r="I95" s="2" t="s">
        <v>1373</v>
      </c>
      <c r="J95" s="2" t="s">
        <v>1535</v>
      </c>
      <c r="K95" s="2" t="s">
        <v>1453</v>
      </c>
      <c r="L95" t="s">
        <v>592</v>
      </c>
    </row>
    <row r="96" spans="1:12" ht="12.75" outlineLevel="2">
      <c r="A96" s="2" t="s">
        <v>709</v>
      </c>
      <c r="B96" t="s">
        <v>55</v>
      </c>
      <c r="C96" s="27">
        <v>502</v>
      </c>
      <c r="D96" t="s">
        <v>420</v>
      </c>
      <c r="E96" s="25">
        <v>8830</v>
      </c>
      <c r="F96" t="s">
        <v>56</v>
      </c>
      <c r="G96" t="s">
        <v>793</v>
      </c>
      <c r="H96" s="1">
        <v>600000</v>
      </c>
      <c r="I96" s="2" t="s">
        <v>1373</v>
      </c>
      <c r="J96" s="2" t="s">
        <v>308</v>
      </c>
      <c r="K96" s="2" t="s">
        <v>1834</v>
      </c>
      <c r="L96" t="s">
        <v>1301</v>
      </c>
    </row>
    <row r="97" spans="1:12" ht="12.75" outlineLevel="2">
      <c r="A97" s="2" t="s">
        <v>710</v>
      </c>
      <c r="B97" t="s">
        <v>69</v>
      </c>
      <c r="C97" s="27">
        <v>502</v>
      </c>
      <c r="D97" t="s">
        <v>420</v>
      </c>
      <c r="E97" s="25">
        <v>15636</v>
      </c>
      <c r="F97" t="s">
        <v>70</v>
      </c>
      <c r="G97" t="s">
        <v>71</v>
      </c>
      <c r="H97" s="1">
        <v>2000000</v>
      </c>
      <c r="I97" s="2" t="s">
        <v>1373</v>
      </c>
      <c r="J97" s="2" t="s">
        <v>418</v>
      </c>
      <c r="K97" s="2" t="s">
        <v>1453</v>
      </c>
      <c r="L97" t="s">
        <v>1301</v>
      </c>
    </row>
    <row r="98" spans="1:12" ht="12.75" outlineLevel="2">
      <c r="A98" s="2" t="s">
        <v>711</v>
      </c>
      <c r="B98" t="s">
        <v>538</v>
      </c>
      <c r="C98" s="27">
        <v>502</v>
      </c>
      <c r="D98" t="s">
        <v>420</v>
      </c>
      <c r="E98" s="25">
        <v>9110</v>
      </c>
      <c r="F98" t="s">
        <v>2157</v>
      </c>
      <c r="G98" t="s">
        <v>539</v>
      </c>
      <c r="H98" s="1">
        <v>6000000</v>
      </c>
      <c r="I98" s="2" t="s">
        <v>1341</v>
      </c>
      <c r="J98" s="2" t="s">
        <v>423</v>
      </c>
      <c r="K98" s="2" t="s">
        <v>1453</v>
      </c>
      <c r="L98" t="s">
        <v>2173</v>
      </c>
    </row>
    <row r="99" spans="1:12" ht="12.75" outlineLevel="2">
      <c r="A99" s="2" t="s">
        <v>712</v>
      </c>
      <c r="B99" t="s">
        <v>545</v>
      </c>
      <c r="C99" s="27">
        <v>502</v>
      </c>
      <c r="D99" t="s">
        <v>420</v>
      </c>
      <c r="E99" s="25">
        <v>18306</v>
      </c>
      <c r="F99" t="s">
        <v>546</v>
      </c>
      <c r="G99" t="s">
        <v>2172</v>
      </c>
      <c r="H99" s="1">
        <v>1000000</v>
      </c>
      <c r="I99" s="2" t="s">
        <v>1373</v>
      </c>
      <c r="J99" s="2" t="s">
        <v>1321</v>
      </c>
      <c r="K99" s="2" t="s">
        <v>1453</v>
      </c>
      <c r="L99" t="s">
        <v>2173</v>
      </c>
    </row>
    <row r="100" spans="1:12" ht="12.75" outlineLevel="2">
      <c r="A100" s="2" t="s">
        <v>713</v>
      </c>
      <c r="B100" t="s">
        <v>553</v>
      </c>
      <c r="C100" s="27">
        <v>502</v>
      </c>
      <c r="D100" t="s">
        <v>420</v>
      </c>
      <c r="E100" s="25">
        <v>15636</v>
      </c>
      <c r="F100" t="s">
        <v>70</v>
      </c>
      <c r="G100" t="s">
        <v>554</v>
      </c>
      <c r="H100" s="1">
        <v>5000000</v>
      </c>
      <c r="I100" s="2" t="s">
        <v>1373</v>
      </c>
      <c r="J100" s="2" t="s">
        <v>434</v>
      </c>
      <c r="K100" s="2" t="s">
        <v>1453</v>
      </c>
      <c r="L100" t="s">
        <v>2173</v>
      </c>
    </row>
    <row r="101" spans="1:12" ht="12.75" outlineLevel="2">
      <c r="A101" s="2" t="s">
        <v>714</v>
      </c>
      <c r="B101" t="s">
        <v>555</v>
      </c>
      <c r="C101" s="27">
        <v>502</v>
      </c>
      <c r="D101" t="s">
        <v>420</v>
      </c>
      <c r="E101" s="25">
        <v>2943</v>
      </c>
      <c r="F101" t="s">
        <v>556</v>
      </c>
      <c r="G101" s="9" t="s">
        <v>2135</v>
      </c>
      <c r="H101" s="1">
        <v>6153846</v>
      </c>
      <c r="I101" s="2" t="s">
        <v>1306</v>
      </c>
      <c r="J101" s="2" t="s">
        <v>446</v>
      </c>
      <c r="K101" s="2" t="s">
        <v>1834</v>
      </c>
      <c r="L101" t="s">
        <v>2173</v>
      </c>
    </row>
    <row r="102" spans="1:12" ht="12.75" outlineLevel="2">
      <c r="A102" s="2" t="s">
        <v>715</v>
      </c>
      <c r="B102" t="s">
        <v>1946</v>
      </c>
      <c r="C102" s="27">
        <v>502</v>
      </c>
      <c r="D102" t="s">
        <v>420</v>
      </c>
      <c r="E102" s="25">
        <v>2393</v>
      </c>
      <c r="F102" t="s">
        <v>2179</v>
      </c>
      <c r="G102" t="s">
        <v>1947</v>
      </c>
      <c r="H102" s="1">
        <v>6000000</v>
      </c>
      <c r="I102" s="2" t="s">
        <v>1373</v>
      </c>
      <c r="J102" s="2" t="s">
        <v>423</v>
      </c>
      <c r="K102" s="2" t="s">
        <v>1453</v>
      </c>
      <c r="L102" t="s">
        <v>2173</v>
      </c>
    </row>
    <row r="103" spans="1:12" ht="12.75" outlineLevel="2">
      <c r="A103" s="2" t="s">
        <v>716</v>
      </c>
      <c r="B103" t="s">
        <v>1943</v>
      </c>
      <c r="C103" s="27">
        <v>502</v>
      </c>
      <c r="D103" t="s">
        <v>420</v>
      </c>
      <c r="E103" s="25">
        <v>15323</v>
      </c>
      <c r="F103" t="s">
        <v>1422</v>
      </c>
      <c r="G103" t="s">
        <v>1423</v>
      </c>
      <c r="H103" s="1">
        <v>1000000</v>
      </c>
      <c r="I103" s="2" t="s">
        <v>1306</v>
      </c>
      <c r="J103" s="2" t="s">
        <v>434</v>
      </c>
      <c r="K103" s="2" t="s">
        <v>1834</v>
      </c>
      <c r="L103" t="s">
        <v>1301</v>
      </c>
    </row>
    <row r="104" spans="1:12" ht="12.75" outlineLevel="2">
      <c r="A104" s="2" t="s">
        <v>717</v>
      </c>
      <c r="B104" t="s">
        <v>1719</v>
      </c>
      <c r="C104" s="27">
        <v>502</v>
      </c>
      <c r="D104" t="s">
        <v>420</v>
      </c>
      <c r="E104" s="25">
        <v>3571</v>
      </c>
      <c r="F104" t="s">
        <v>1720</v>
      </c>
      <c r="G104" t="s">
        <v>1721</v>
      </c>
      <c r="H104" s="1">
        <v>500000</v>
      </c>
      <c r="I104" s="2" t="s">
        <v>1341</v>
      </c>
      <c r="J104" s="2" t="s">
        <v>1722</v>
      </c>
      <c r="K104" s="2" t="s">
        <v>1453</v>
      </c>
      <c r="L104" t="s">
        <v>2173</v>
      </c>
    </row>
    <row r="105" spans="1:12" ht="12.75" outlineLevel="2">
      <c r="A105" s="2" t="s">
        <v>718</v>
      </c>
      <c r="B105" t="s">
        <v>1723</v>
      </c>
      <c r="C105" s="27">
        <v>502</v>
      </c>
      <c r="D105" t="s">
        <v>420</v>
      </c>
      <c r="E105" s="25">
        <v>9110</v>
      </c>
      <c r="F105" t="s">
        <v>2157</v>
      </c>
      <c r="G105" t="s">
        <v>1724</v>
      </c>
      <c r="H105" s="1">
        <v>1000000</v>
      </c>
      <c r="I105" s="2" t="s">
        <v>1341</v>
      </c>
      <c r="J105" s="2" t="s">
        <v>1725</v>
      </c>
      <c r="K105" s="2" t="s">
        <v>1453</v>
      </c>
      <c r="L105" t="s">
        <v>2173</v>
      </c>
    </row>
    <row r="106" spans="1:12" ht="12.75" outlineLevel="2">
      <c r="A106" s="2" t="s">
        <v>719</v>
      </c>
      <c r="B106" t="s">
        <v>1728</v>
      </c>
      <c r="C106" s="27">
        <v>502</v>
      </c>
      <c r="D106" t="s">
        <v>420</v>
      </c>
      <c r="E106" s="25">
        <v>9110</v>
      </c>
      <c r="F106" t="s">
        <v>2157</v>
      </c>
      <c r="G106" t="s">
        <v>1381</v>
      </c>
      <c r="H106" s="1">
        <v>500000</v>
      </c>
      <c r="I106" s="2" t="s">
        <v>1341</v>
      </c>
      <c r="J106" s="2" t="s">
        <v>1360</v>
      </c>
      <c r="K106" s="2" t="s">
        <v>1453</v>
      </c>
      <c r="L106" t="s">
        <v>2173</v>
      </c>
    </row>
    <row r="107" spans="1:12" ht="12.75" outlineLevel="2">
      <c r="A107" s="2" t="s">
        <v>720</v>
      </c>
      <c r="B107" t="s">
        <v>1759</v>
      </c>
      <c r="C107" s="27">
        <v>502</v>
      </c>
      <c r="D107" t="s">
        <v>420</v>
      </c>
      <c r="E107" s="25">
        <v>13547</v>
      </c>
      <c r="F107" t="s">
        <v>1760</v>
      </c>
      <c r="G107" t="s">
        <v>178</v>
      </c>
      <c r="H107" s="1">
        <v>2000000</v>
      </c>
      <c r="I107" s="2" t="s">
        <v>1341</v>
      </c>
      <c r="J107" s="2" t="s">
        <v>1452</v>
      </c>
      <c r="K107" s="2" t="s">
        <v>1453</v>
      </c>
      <c r="L107" t="s">
        <v>2173</v>
      </c>
    </row>
    <row r="108" spans="1:12" ht="12.75" outlineLevel="2">
      <c r="A108" s="2" t="s">
        <v>721</v>
      </c>
      <c r="B108" t="s">
        <v>1656</v>
      </c>
      <c r="C108" s="27">
        <v>502</v>
      </c>
      <c r="D108" t="s">
        <v>420</v>
      </c>
      <c r="E108" s="25">
        <v>3131</v>
      </c>
      <c r="F108" t="s">
        <v>1617</v>
      </c>
      <c r="G108" t="s">
        <v>275</v>
      </c>
      <c r="H108" s="1">
        <v>600000</v>
      </c>
      <c r="I108" s="2" t="s">
        <v>1306</v>
      </c>
      <c r="J108" s="2" t="s">
        <v>1722</v>
      </c>
      <c r="K108" s="2" t="s">
        <v>1834</v>
      </c>
      <c r="L108" t="s">
        <v>592</v>
      </c>
    </row>
    <row r="109" spans="1:12" ht="12.75" outlineLevel="2">
      <c r="A109" s="2" t="s">
        <v>722</v>
      </c>
      <c r="B109" t="s">
        <v>291</v>
      </c>
      <c r="C109" s="27">
        <v>502</v>
      </c>
      <c r="D109" t="s">
        <v>420</v>
      </c>
      <c r="E109" s="25">
        <v>7813</v>
      </c>
      <c r="F109" t="s">
        <v>292</v>
      </c>
      <c r="G109" t="s">
        <v>293</v>
      </c>
      <c r="H109" s="1">
        <v>1000000</v>
      </c>
      <c r="I109" s="2" t="s">
        <v>1306</v>
      </c>
      <c r="J109" s="2" t="s">
        <v>1367</v>
      </c>
      <c r="K109" s="2" t="s">
        <v>1834</v>
      </c>
      <c r="L109" t="s">
        <v>592</v>
      </c>
    </row>
    <row r="110" spans="1:12" ht="12.75" outlineLevel="2">
      <c r="A110" s="2" t="s">
        <v>723</v>
      </c>
      <c r="B110" t="s">
        <v>300</v>
      </c>
      <c r="C110" s="27">
        <v>502</v>
      </c>
      <c r="D110" t="s">
        <v>420</v>
      </c>
      <c r="E110" s="25">
        <v>15636</v>
      </c>
      <c r="F110" t="s">
        <v>70</v>
      </c>
      <c r="G110" t="s">
        <v>301</v>
      </c>
      <c r="H110" s="1">
        <v>500000</v>
      </c>
      <c r="I110" s="2" t="s">
        <v>1373</v>
      </c>
      <c r="J110" s="2" t="s">
        <v>1367</v>
      </c>
      <c r="K110" s="2" t="s">
        <v>1453</v>
      </c>
      <c r="L110" t="s">
        <v>1301</v>
      </c>
    </row>
    <row r="111" spans="3:8" ht="12.75" outlineLevel="1">
      <c r="C111" s="28" t="s">
        <v>1186</v>
      </c>
      <c r="H111" s="1">
        <f>SUBTOTAL(9,H87:H110)</f>
        <v>62863746</v>
      </c>
    </row>
    <row r="112" spans="1:12" ht="12.75" outlineLevel="2">
      <c r="A112" s="2" t="s">
        <v>724</v>
      </c>
      <c r="B112" t="s">
        <v>1852</v>
      </c>
      <c r="C112" s="27">
        <v>505</v>
      </c>
      <c r="D112" t="s">
        <v>1853</v>
      </c>
      <c r="E112" s="25">
        <v>9803</v>
      </c>
      <c r="F112" t="s">
        <v>1854</v>
      </c>
      <c r="G112" t="s">
        <v>1855</v>
      </c>
      <c r="H112" s="1">
        <v>1400000</v>
      </c>
      <c r="I112" s="2" t="s">
        <v>1341</v>
      </c>
      <c r="J112" s="2" t="s">
        <v>1833</v>
      </c>
      <c r="K112" s="2" t="s">
        <v>1834</v>
      </c>
      <c r="L112" t="s">
        <v>1361</v>
      </c>
    </row>
    <row r="113" spans="1:12" ht="12.75" outlineLevel="2">
      <c r="A113" s="2" t="s">
        <v>725</v>
      </c>
      <c r="B113" t="s">
        <v>1860</v>
      </c>
      <c r="C113" s="27">
        <v>505</v>
      </c>
      <c r="D113" t="s">
        <v>1853</v>
      </c>
      <c r="E113" s="25">
        <v>9801</v>
      </c>
      <c r="F113" t="s">
        <v>1861</v>
      </c>
      <c r="G113" t="s">
        <v>1376</v>
      </c>
      <c r="H113" s="1">
        <v>900000</v>
      </c>
      <c r="I113" s="2" t="s">
        <v>1341</v>
      </c>
      <c r="J113" s="2" t="s">
        <v>1833</v>
      </c>
      <c r="K113" s="2" t="s">
        <v>1834</v>
      </c>
      <c r="L113" t="s">
        <v>1361</v>
      </c>
    </row>
    <row r="114" spans="1:12" ht="12.75" outlineLevel="2">
      <c r="A114" s="2" t="s">
        <v>726</v>
      </c>
      <c r="B114" t="s">
        <v>1866</v>
      </c>
      <c r="C114" s="27">
        <v>505</v>
      </c>
      <c r="D114" t="s">
        <v>1853</v>
      </c>
      <c r="E114" s="25">
        <v>10597</v>
      </c>
      <c r="F114" t="s">
        <v>1867</v>
      </c>
      <c r="G114" t="s">
        <v>1868</v>
      </c>
      <c r="H114" s="1">
        <v>600000</v>
      </c>
      <c r="I114" s="2" t="s">
        <v>1341</v>
      </c>
      <c r="J114" s="2" t="s">
        <v>1833</v>
      </c>
      <c r="K114" s="2" t="s">
        <v>1834</v>
      </c>
      <c r="L114" t="s">
        <v>1361</v>
      </c>
    </row>
    <row r="115" spans="1:12" ht="12.75" outlineLevel="2">
      <c r="A115" s="2" t="s">
        <v>727</v>
      </c>
      <c r="B115" t="s">
        <v>511</v>
      </c>
      <c r="C115" s="27">
        <v>505</v>
      </c>
      <c r="D115" t="s">
        <v>1853</v>
      </c>
      <c r="E115" s="25">
        <v>6186</v>
      </c>
      <c r="F115" t="s">
        <v>512</v>
      </c>
      <c r="G115" t="s">
        <v>513</v>
      </c>
      <c r="H115" s="1">
        <v>1200000</v>
      </c>
      <c r="I115" s="2" t="s">
        <v>1341</v>
      </c>
      <c r="J115" s="2" t="s">
        <v>1833</v>
      </c>
      <c r="K115" s="2" t="s">
        <v>1834</v>
      </c>
      <c r="L115" t="s">
        <v>1361</v>
      </c>
    </row>
    <row r="116" spans="1:12" ht="12.75" outlineLevel="2">
      <c r="A116" s="2" t="s">
        <v>728</v>
      </c>
      <c r="B116" t="s">
        <v>2018</v>
      </c>
      <c r="C116" s="27">
        <v>505</v>
      </c>
      <c r="D116" t="s">
        <v>1853</v>
      </c>
      <c r="E116" s="25">
        <v>15509</v>
      </c>
      <c r="F116" t="s">
        <v>2019</v>
      </c>
      <c r="G116" t="s">
        <v>2020</v>
      </c>
      <c r="H116" s="1">
        <v>500000</v>
      </c>
      <c r="I116" s="2" t="s">
        <v>1341</v>
      </c>
      <c r="J116" s="2" t="s">
        <v>2021</v>
      </c>
      <c r="K116" s="2" t="s">
        <v>1834</v>
      </c>
      <c r="L116" t="s">
        <v>424</v>
      </c>
    </row>
    <row r="117" spans="1:12" ht="12.75" outlineLevel="2">
      <c r="A117" s="2" t="s">
        <v>729</v>
      </c>
      <c r="B117" t="s">
        <v>58</v>
      </c>
      <c r="C117" s="27">
        <v>505</v>
      </c>
      <c r="D117" t="s">
        <v>1853</v>
      </c>
      <c r="E117" s="25">
        <v>8830</v>
      </c>
      <c r="F117" t="s">
        <v>56</v>
      </c>
      <c r="G117" t="s">
        <v>793</v>
      </c>
      <c r="H117" s="1">
        <v>2400000</v>
      </c>
      <c r="I117" s="2" t="s">
        <v>1341</v>
      </c>
      <c r="J117" s="2" t="s">
        <v>1299</v>
      </c>
      <c r="K117" s="2" t="s">
        <v>1834</v>
      </c>
      <c r="L117" t="s">
        <v>1301</v>
      </c>
    </row>
    <row r="118" spans="1:12" ht="12.75" outlineLevel="2">
      <c r="A118" s="2" t="s">
        <v>730</v>
      </c>
      <c r="B118" t="s">
        <v>59</v>
      </c>
      <c r="C118" s="27">
        <v>505</v>
      </c>
      <c r="D118" t="s">
        <v>1853</v>
      </c>
      <c r="E118" s="25">
        <v>16378</v>
      </c>
      <c r="F118" t="s">
        <v>60</v>
      </c>
      <c r="G118" t="s">
        <v>61</v>
      </c>
      <c r="H118" s="1">
        <v>4000000</v>
      </c>
      <c r="I118" s="2" t="s">
        <v>1341</v>
      </c>
      <c r="J118" s="2" t="s">
        <v>1299</v>
      </c>
      <c r="K118" s="2" t="s">
        <v>1834</v>
      </c>
      <c r="L118" t="s">
        <v>1301</v>
      </c>
    </row>
    <row r="119" spans="1:12" ht="12.75" outlineLevel="2">
      <c r="A119" s="2" t="s">
        <v>2024</v>
      </c>
      <c r="B119" t="s">
        <v>62</v>
      </c>
      <c r="C119" s="27">
        <v>505</v>
      </c>
      <c r="D119" t="s">
        <v>1853</v>
      </c>
      <c r="E119" s="25">
        <v>16377</v>
      </c>
      <c r="F119" t="s">
        <v>63</v>
      </c>
      <c r="G119" t="s">
        <v>794</v>
      </c>
      <c r="H119" s="1">
        <v>2500000</v>
      </c>
      <c r="I119" s="2" t="s">
        <v>1341</v>
      </c>
      <c r="J119" s="2" t="s">
        <v>1299</v>
      </c>
      <c r="K119" s="2" t="s">
        <v>1834</v>
      </c>
      <c r="L119" t="s">
        <v>1301</v>
      </c>
    </row>
    <row r="120" spans="1:12" ht="12.75" outlineLevel="2">
      <c r="A120" s="2" t="s">
        <v>2025</v>
      </c>
      <c r="B120" t="s">
        <v>126</v>
      </c>
      <c r="C120" s="27">
        <v>505</v>
      </c>
      <c r="D120" t="s">
        <v>1853</v>
      </c>
      <c r="E120" s="25">
        <v>9801</v>
      </c>
      <c r="F120" t="s">
        <v>1861</v>
      </c>
      <c r="G120" t="s">
        <v>127</v>
      </c>
      <c r="H120" s="1">
        <v>2200000</v>
      </c>
      <c r="I120" s="2" t="s">
        <v>1341</v>
      </c>
      <c r="J120" s="2" t="s">
        <v>434</v>
      </c>
      <c r="K120" s="2" t="s">
        <v>1834</v>
      </c>
      <c r="L120" t="s">
        <v>1301</v>
      </c>
    </row>
    <row r="121" spans="1:12" ht="12.75" outlineLevel="2">
      <c r="A121" s="2" t="s">
        <v>2026</v>
      </c>
      <c r="B121" t="s">
        <v>130</v>
      </c>
      <c r="C121" s="27">
        <v>505</v>
      </c>
      <c r="D121" t="s">
        <v>1853</v>
      </c>
      <c r="E121" s="25">
        <v>16378</v>
      </c>
      <c r="F121" t="s">
        <v>60</v>
      </c>
      <c r="G121" t="s">
        <v>795</v>
      </c>
      <c r="H121" s="1">
        <v>500000</v>
      </c>
      <c r="I121" s="2" t="s">
        <v>1341</v>
      </c>
      <c r="J121" s="2" t="s">
        <v>434</v>
      </c>
      <c r="K121" s="2" t="s">
        <v>1834</v>
      </c>
      <c r="L121" t="s">
        <v>1301</v>
      </c>
    </row>
    <row r="122" spans="1:12" ht="12.75" outlineLevel="2">
      <c r="A122" s="2" t="s">
        <v>2027</v>
      </c>
      <c r="B122" t="s">
        <v>1546</v>
      </c>
      <c r="C122" s="27">
        <v>505</v>
      </c>
      <c r="D122" t="s">
        <v>1853</v>
      </c>
      <c r="E122" s="25">
        <v>16377</v>
      </c>
      <c r="F122" t="s">
        <v>63</v>
      </c>
      <c r="G122" t="s">
        <v>1547</v>
      </c>
      <c r="H122" s="1">
        <v>800000</v>
      </c>
      <c r="I122" s="2" t="s">
        <v>1341</v>
      </c>
      <c r="J122" s="2" t="s">
        <v>423</v>
      </c>
      <c r="K122" s="2" t="s">
        <v>1834</v>
      </c>
      <c r="L122" t="s">
        <v>1301</v>
      </c>
    </row>
    <row r="123" spans="3:8" ht="12.75" outlineLevel="1">
      <c r="C123" s="28" t="s">
        <v>1187</v>
      </c>
      <c r="H123" s="1">
        <f>SUBTOTAL(9,H112:H122)</f>
        <v>17000000</v>
      </c>
    </row>
    <row r="124" spans="1:12" ht="12.75" outlineLevel="2">
      <c r="A124" s="2" t="s">
        <v>2028</v>
      </c>
      <c r="B124" t="s">
        <v>167</v>
      </c>
      <c r="C124" s="27">
        <v>507</v>
      </c>
      <c r="D124" t="s">
        <v>168</v>
      </c>
      <c r="E124" s="25">
        <v>7592</v>
      </c>
      <c r="F124" t="s">
        <v>169</v>
      </c>
      <c r="G124" t="s">
        <v>170</v>
      </c>
      <c r="H124" s="1">
        <v>1000000</v>
      </c>
      <c r="I124" s="2" t="s">
        <v>1341</v>
      </c>
      <c r="J124" s="2" t="s">
        <v>2021</v>
      </c>
      <c r="K124" s="2" t="s">
        <v>1834</v>
      </c>
      <c r="L124" t="s">
        <v>171</v>
      </c>
    </row>
    <row r="125" spans="1:12" ht="12.75" outlineLevel="2">
      <c r="A125" s="2" t="s">
        <v>2029</v>
      </c>
      <c r="B125" t="s">
        <v>746</v>
      </c>
      <c r="C125" s="27">
        <v>507</v>
      </c>
      <c r="D125" t="s">
        <v>168</v>
      </c>
      <c r="E125" s="25">
        <v>6605</v>
      </c>
      <c r="F125" t="s">
        <v>747</v>
      </c>
      <c r="G125" t="s">
        <v>748</v>
      </c>
      <c r="H125" s="1">
        <v>2500000</v>
      </c>
      <c r="I125" s="2" t="s">
        <v>1341</v>
      </c>
      <c r="J125" s="2" t="s">
        <v>231</v>
      </c>
      <c r="K125" s="2" t="s">
        <v>1834</v>
      </c>
      <c r="L125" t="s">
        <v>592</v>
      </c>
    </row>
    <row r="126" spans="1:12" ht="12.75" outlineLevel="2">
      <c r="A126" s="2" t="s">
        <v>2030</v>
      </c>
      <c r="B126" t="s">
        <v>90</v>
      </c>
      <c r="C126" s="27">
        <v>507</v>
      </c>
      <c r="D126" t="s">
        <v>168</v>
      </c>
      <c r="E126" s="25">
        <v>7592</v>
      </c>
      <c r="F126" t="s">
        <v>169</v>
      </c>
      <c r="G126" t="s">
        <v>91</v>
      </c>
      <c r="H126" s="1">
        <v>2500000</v>
      </c>
      <c r="I126" s="2" t="s">
        <v>1341</v>
      </c>
      <c r="J126" s="2" t="s">
        <v>1299</v>
      </c>
      <c r="K126" s="2" t="s">
        <v>1834</v>
      </c>
      <c r="L126" t="s">
        <v>171</v>
      </c>
    </row>
    <row r="127" spans="1:12" ht="12.75" outlineLevel="2">
      <c r="A127" s="2" t="s">
        <v>2031</v>
      </c>
      <c r="B127" t="s">
        <v>529</v>
      </c>
      <c r="C127" s="27">
        <v>507</v>
      </c>
      <c r="D127" t="s">
        <v>168</v>
      </c>
      <c r="E127" s="25">
        <v>10895</v>
      </c>
      <c r="F127" t="s">
        <v>530</v>
      </c>
      <c r="G127" t="s">
        <v>531</v>
      </c>
      <c r="H127" s="1">
        <v>350000</v>
      </c>
      <c r="I127" s="2" t="s">
        <v>1341</v>
      </c>
      <c r="J127" s="2" t="s">
        <v>423</v>
      </c>
      <c r="K127" s="2" t="s">
        <v>1834</v>
      </c>
      <c r="L127" t="s">
        <v>171</v>
      </c>
    </row>
    <row r="128" spans="1:12" ht="12.75" outlineLevel="2">
      <c r="A128" s="2" t="s">
        <v>2032</v>
      </c>
      <c r="B128" t="s">
        <v>1644</v>
      </c>
      <c r="C128" s="27">
        <v>507</v>
      </c>
      <c r="D128" t="s">
        <v>168</v>
      </c>
      <c r="E128" s="25">
        <v>1970</v>
      </c>
      <c r="F128" t="s">
        <v>1645</v>
      </c>
      <c r="G128" t="s">
        <v>1646</v>
      </c>
      <c r="H128" s="1">
        <v>600000</v>
      </c>
      <c r="I128" s="2" t="s">
        <v>1341</v>
      </c>
      <c r="J128" s="2" t="s">
        <v>1452</v>
      </c>
      <c r="K128" s="2" t="s">
        <v>1834</v>
      </c>
      <c r="L128" t="s">
        <v>592</v>
      </c>
    </row>
    <row r="129" spans="3:8" ht="12.75" outlineLevel="1">
      <c r="C129" s="28" t="s">
        <v>1188</v>
      </c>
      <c r="H129" s="1">
        <f>SUBTOTAL(9,H124:H128)</f>
        <v>6950000</v>
      </c>
    </row>
    <row r="130" spans="1:12" ht="12.75" outlineLevel="2">
      <c r="A130" s="2" t="s">
        <v>2033</v>
      </c>
      <c r="B130" t="s">
        <v>186</v>
      </c>
      <c r="C130" s="27">
        <v>553</v>
      </c>
      <c r="D130" t="s">
        <v>187</v>
      </c>
      <c r="E130" s="25">
        <v>12196</v>
      </c>
      <c r="F130" t="s">
        <v>188</v>
      </c>
      <c r="G130" t="s">
        <v>189</v>
      </c>
      <c r="H130" s="1">
        <v>600000</v>
      </c>
      <c r="I130" s="2" t="s">
        <v>496</v>
      </c>
      <c r="J130" s="2" t="s">
        <v>231</v>
      </c>
      <c r="K130" s="2" t="s">
        <v>1834</v>
      </c>
      <c r="L130" t="s">
        <v>592</v>
      </c>
    </row>
    <row r="131" spans="1:12" ht="12.75" outlineLevel="2">
      <c r="A131" s="2" t="s">
        <v>2034</v>
      </c>
      <c r="B131" t="s">
        <v>193</v>
      </c>
      <c r="C131" s="27">
        <v>553</v>
      </c>
      <c r="D131" t="s">
        <v>187</v>
      </c>
      <c r="E131" s="25">
        <v>14506</v>
      </c>
      <c r="F131" t="s">
        <v>194</v>
      </c>
      <c r="G131" t="s">
        <v>195</v>
      </c>
      <c r="H131" s="1">
        <v>500000</v>
      </c>
      <c r="I131" s="2" t="s">
        <v>1859</v>
      </c>
      <c r="J131" s="2" t="s">
        <v>231</v>
      </c>
      <c r="K131" s="2" t="s">
        <v>1834</v>
      </c>
      <c r="L131" t="s">
        <v>592</v>
      </c>
    </row>
    <row r="132" spans="1:12" ht="12.75" outlineLevel="2">
      <c r="A132" s="2" t="s">
        <v>2035</v>
      </c>
      <c r="B132" t="s">
        <v>1438</v>
      </c>
      <c r="C132" s="27">
        <v>553</v>
      </c>
      <c r="D132" t="s">
        <v>187</v>
      </c>
      <c r="E132" s="25">
        <v>5737</v>
      </c>
      <c r="F132" t="s">
        <v>1439</v>
      </c>
      <c r="G132" t="s">
        <v>1440</v>
      </c>
      <c r="H132" s="1">
        <v>500000</v>
      </c>
      <c r="I132" s="2" t="s">
        <v>496</v>
      </c>
      <c r="J132" s="2" t="s">
        <v>231</v>
      </c>
      <c r="K132" s="2" t="s">
        <v>1834</v>
      </c>
      <c r="L132" t="s">
        <v>592</v>
      </c>
    </row>
    <row r="133" spans="1:12" ht="12.75" outlineLevel="2">
      <c r="A133" s="2" t="s">
        <v>2036</v>
      </c>
      <c r="B133" t="s">
        <v>1441</v>
      </c>
      <c r="C133" s="27">
        <v>553</v>
      </c>
      <c r="D133" t="s">
        <v>187</v>
      </c>
      <c r="E133" s="25">
        <v>9436</v>
      </c>
      <c r="F133" t="s">
        <v>1442</v>
      </c>
      <c r="G133" t="s">
        <v>1443</v>
      </c>
      <c r="H133" s="1">
        <v>500000</v>
      </c>
      <c r="I133" s="2" t="s">
        <v>496</v>
      </c>
      <c r="J133" s="2" t="s">
        <v>231</v>
      </c>
      <c r="K133" s="2" t="s">
        <v>1834</v>
      </c>
      <c r="L133" t="s">
        <v>592</v>
      </c>
    </row>
    <row r="134" spans="1:12" ht="12.75" outlineLevel="2">
      <c r="A134" s="2" t="s">
        <v>2037</v>
      </c>
      <c r="B134" t="s">
        <v>1444</v>
      </c>
      <c r="C134" s="27">
        <v>553</v>
      </c>
      <c r="D134" t="s">
        <v>187</v>
      </c>
      <c r="E134" s="25">
        <v>15844</v>
      </c>
      <c r="F134" t="s">
        <v>1445</v>
      </c>
      <c r="G134" t="s">
        <v>1446</v>
      </c>
      <c r="H134" s="1">
        <v>600000</v>
      </c>
      <c r="I134" s="2" t="s">
        <v>1859</v>
      </c>
      <c r="J134" s="2" t="s">
        <v>231</v>
      </c>
      <c r="K134" s="2" t="s">
        <v>1834</v>
      </c>
      <c r="L134" t="s">
        <v>592</v>
      </c>
    </row>
    <row r="135" spans="1:12" ht="12.75" outlineLevel="2">
      <c r="A135" s="2" t="s">
        <v>2038</v>
      </c>
      <c r="B135" t="s">
        <v>740</v>
      </c>
      <c r="C135" s="27">
        <v>553</v>
      </c>
      <c r="D135" t="s">
        <v>187</v>
      </c>
      <c r="E135" s="25">
        <v>13260</v>
      </c>
      <c r="F135" t="s">
        <v>741</v>
      </c>
      <c r="G135" t="s">
        <v>742</v>
      </c>
      <c r="H135" s="1">
        <v>1000000</v>
      </c>
      <c r="I135" s="2" t="s">
        <v>1859</v>
      </c>
      <c r="J135" s="2" t="s">
        <v>954</v>
      </c>
      <c r="K135" s="2" t="s">
        <v>1834</v>
      </c>
      <c r="L135" t="s">
        <v>592</v>
      </c>
    </row>
    <row r="136" spans="1:12" ht="12.75" outlineLevel="2">
      <c r="A136" s="2" t="s">
        <v>2039</v>
      </c>
      <c r="B136" t="s">
        <v>743</v>
      </c>
      <c r="C136" s="27">
        <v>553</v>
      </c>
      <c r="D136" t="s">
        <v>187</v>
      </c>
      <c r="E136" s="25">
        <v>13247</v>
      </c>
      <c r="F136" t="s">
        <v>744</v>
      </c>
      <c r="G136" t="s">
        <v>745</v>
      </c>
      <c r="H136" s="1">
        <v>1000000</v>
      </c>
      <c r="I136" s="2" t="s">
        <v>1859</v>
      </c>
      <c r="J136" s="2" t="s">
        <v>231</v>
      </c>
      <c r="K136" s="2" t="s">
        <v>1834</v>
      </c>
      <c r="L136" t="s">
        <v>592</v>
      </c>
    </row>
    <row r="137" spans="1:12" ht="12.75" outlineLevel="2">
      <c r="A137" s="2" t="s">
        <v>2040</v>
      </c>
      <c r="B137" t="s">
        <v>1259</v>
      </c>
      <c r="C137" s="27">
        <v>553</v>
      </c>
      <c r="D137" t="s">
        <v>187</v>
      </c>
      <c r="E137" s="25">
        <v>13247</v>
      </c>
      <c r="F137" t="s">
        <v>744</v>
      </c>
      <c r="G137" t="s">
        <v>1260</v>
      </c>
      <c r="H137" s="1">
        <v>2000000</v>
      </c>
      <c r="I137" s="2" t="s">
        <v>1859</v>
      </c>
      <c r="J137" s="2" t="s">
        <v>1521</v>
      </c>
      <c r="K137" s="2" t="s">
        <v>1834</v>
      </c>
      <c r="L137" t="s">
        <v>592</v>
      </c>
    </row>
    <row r="138" spans="1:12" ht="12.75" outlineLevel="2">
      <c r="A138" s="2" t="s">
        <v>2041</v>
      </c>
      <c r="B138" t="s">
        <v>1261</v>
      </c>
      <c r="C138" s="27">
        <v>553</v>
      </c>
      <c r="D138" t="s">
        <v>187</v>
      </c>
      <c r="E138" s="25">
        <v>13260</v>
      </c>
      <c r="F138" t="s">
        <v>741</v>
      </c>
      <c r="G138" t="s">
        <v>1262</v>
      </c>
      <c r="H138" s="1">
        <v>500000</v>
      </c>
      <c r="I138" s="2" t="s">
        <v>1859</v>
      </c>
      <c r="J138" s="2" t="s">
        <v>1535</v>
      </c>
      <c r="K138" s="2" t="s">
        <v>1834</v>
      </c>
      <c r="L138" t="s">
        <v>592</v>
      </c>
    </row>
    <row r="139" spans="1:12" ht="12.75" outlineLevel="2">
      <c r="A139" s="2" t="s">
        <v>2042</v>
      </c>
      <c r="B139" t="s">
        <v>1263</v>
      </c>
      <c r="C139" s="27">
        <v>553</v>
      </c>
      <c r="D139" t="s">
        <v>187</v>
      </c>
      <c r="E139" s="25">
        <v>11610</v>
      </c>
      <c r="F139" t="s">
        <v>1264</v>
      </c>
      <c r="G139" t="s">
        <v>1265</v>
      </c>
      <c r="H139" s="1">
        <v>1500000</v>
      </c>
      <c r="I139" s="2" t="s">
        <v>1347</v>
      </c>
      <c r="J139" s="2" t="s">
        <v>313</v>
      </c>
      <c r="K139" s="2" t="s">
        <v>1834</v>
      </c>
      <c r="L139" t="s">
        <v>592</v>
      </c>
    </row>
    <row r="140" spans="1:12" ht="12.75" outlineLevel="2">
      <c r="A140" s="2" t="s">
        <v>2043</v>
      </c>
      <c r="B140" t="s">
        <v>1266</v>
      </c>
      <c r="C140" s="27">
        <v>553</v>
      </c>
      <c r="D140" t="s">
        <v>187</v>
      </c>
      <c r="E140" s="25">
        <v>9740</v>
      </c>
      <c r="F140" t="s">
        <v>1267</v>
      </c>
      <c r="G140" t="s">
        <v>7</v>
      </c>
      <c r="H140" s="1">
        <v>1500000</v>
      </c>
      <c r="I140" s="2" t="s">
        <v>1373</v>
      </c>
      <c r="J140" s="2" t="s">
        <v>1521</v>
      </c>
      <c r="K140" s="2" t="s">
        <v>1834</v>
      </c>
      <c r="L140" t="s">
        <v>592</v>
      </c>
    </row>
    <row r="141" spans="1:12" ht="12.75" outlineLevel="2">
      <c r="A141" s="2" t="s">
        <v>2044</v>
      </c>
      <c r="B141" t="s">
        <v>1410</v>
      </c>
      <c r="C141" s="27">
        <v>553</v>
      </c>
      <c r="D141" t="s">
        <v>187</v>
      </c>
      <c r="E141" s="25">
        <v>14015</v>
      </c>
      <c r="F141" t="s">
        <v>1411</v>
      </c>
      <c r="G141" t="s">
        <v>1412</v>
      </c>
      <c r="H141" s="1">
        <v>1000000</v>
      </c>
      <c r="I141" s="2" t="s">
        <v>427</v>
      </c>
      <c r="J141" s="2" t="s">
        <v>434</v>
      </c>
      <c r="K141" s="2" t="s">
        <v>1834</v>
      </c>
      <c r="L141" t="s">
        <v>592</v>
      </c>
    </row>
    <row r="142" spans="1:12" ht="12.75" outlineLevel="2">
      <c r="A142" s="2" t="s">
        <v>2045</v>
      </c>
      <c r="B142" t="s">
        <v>1413</v>
      </c>
      <c r="C142" s="27">
        <v>553</v>
      </c>
      <c r="D142" t="s">
        <v>187</v>
      </c>
      <c r="E142" s="25">
        <v>19351</v>
      </c>
      <c r="F142" t="s">
        <v>1414</v>
      </c>
      <c r="G142" t="s">
        <v>96</v>
      </c>
      <c r="H142" s="1">
        <v>1500000</v>
      </c>
      <c r="I142" s="2" t="s">
        <v>1859</v>
      </c>
      <c r="J142" s="2" t="s">
        <v>97</v>
      </c>
      <c r="K142" s="2" t="s">
        <v>1834</v>
      </c>
      <c r="L142" t="s">
        <v>592</v>
      </c>
    </row>
    <row r="143" spans="1:12" ht="12.75" outlineLevel="2">
      <c r="A143" s="2" t="s">
        <v>2046</v>
      </c>
      <c r="B143" t="s">
        <v>103</v>
      </c>
      <c r="C143" s="27">
        <v>553</v>
      </c>
      <c r="D143" t="s">
        <v>187</v>
      </c>
      <c r="E143" s="25">
        <v>14506</v>
      </c>
      <c r="F143" t="s">
        <v>194</v>
      </c>
      <c r="G143" t="s">
        <v>104</v>
      </c>
      <c r="H143" s="1">
        <v>2000000</v>
      </c>
      <c r="I143" s="2" t="s">
        <v>1859</v>
      </c>
      <c r="J143" s="2" t="s">
        <v>1342</v>
      </c>
      <c r="K143" s="2" t="s">
        <v>1834</v>
      </c>
      <c r="L143" t="s">
        <v>592</v>
      </c>
    </row>
    <row r="144" spans="1:12" ht="12.75" outlineLevel="2">
      <c r="A144" s="2" t="s">
        <v>2047</v>
      </c>
      <c r="B144" t="s">
        <v>122</v>
      </c>
      <c r="C144" s="27">
        <v>553</v>
      </c>
      <c r="D144" t="s">
        <v>187</v>
      </c>
      <c r="E144" s="25">
        <v>6424</v>
      </c>
      <c r="F144" t="s">
        <v>1843</v>
      </c>
      <c r="G144" t="s">
        <v>1919</v>
      </c>
      <c r="H144" s="1">
        <v>2250000</v>
      </c>
      <c r="I144" s="2" t="s">
        <v>1859</v>
      </c>
      <c r="J144" s="2" t="s">
        <v>1321</v>
      </c>
      <c r="K144" s="2" t="s">
        <v>1834</v>
      </c>
      <c r="L144" t="s">
        <v>592</v>
      </c>
    </row>
    <row r="145" spans="3:8" ht="12.75" outlineLevel="1">
      <c r="C145" s="28" t="s">
        <v>1189</v>
      </c>
      <c r="H145" s="1">
        <f>SUBTOTAL(9,H130:H144)</f>
        <v>16950000</v>
      </c>
    </row>
    <row r="146" spans="1:12" ht="12.75" outlineLevel="2">
      <c r="A146" s="2" t="s">
        <v>2048</v>
      </c>
      <c r="B146" t="s">
        <v>1309</v>
      </c>
      <c r="C146" s="27">
        <v>618</v>
      </c>
      <c r="D146" t="s">
        <v>1310</v>
      </c>
      <c r="E146" s="25">
        <v>10194</v>
      </c>
      <c r="F146" t="s">
        <v>1311</v>
      </c>
      <c r="G146" t="s">
        <v>1390</v>
      </c>
      <c r="H146" s="1">
        <v>2000000</v>
      </c>
      <c r="I146" s="2" t="s">
        <v>1313</v>
      </c>
      <c r="J146" s="2" t="s">
        <v>1336</v>
      </c>
      <c r="K146" s="2" t="s">
        <v>1300</v>
      </c>
      <c r="L146" t="s">
        <v>1301</v>
      </c>
    </row>
    <row r="147" spans="1:12" ht="12.75" outlineLevel="2">
      <c r="A147" s="2" t="s">
        <v>2049</v>
      </c>
      <c r="B147" t="s">
        <v>136</v>
      </c>
      <c r="C147" s="27">
        <v>618</v>
      </c>
      <c r="D147" t="s">
        <v>1310</v>
      </c>
      <c r="E147" s="25">
        <v>10194</v>
      </c>
      <c r="F147" t="s">
        <v>1311</v>
      </c>
      <c r="G147" t="s">
        <v>137</v>
      </c>
      <c r="H147" s="1">
        <v>1600000</v>
      </c>
      <c r="I147" s="2" t="s">
        <v>1313</v>
      </c>
      <c r="J147" s="2" t="s">
        <v>785</v>
      </c>
      <c r="K147" s="2" t="s">
        <v>1300</v>
      </c>
      <c r="L147" t="s">
        <v>1301</v>
      </c>
    </row>
    <row r="148" spans="1:12" ht="12.75" outlineLevel="2">
      <c r="A148" s="2" t="s">
        <v>2050</v>
      </c>
      <c r="B148" t="s">
        <v>2160</v>
      </c>
      <c r="C148" s="27">
        <v>618</v>
      </c>
      <c r="D148" t="s">
        <v>1310</v>
      </c>
      <c r="E148" s="25">
        <v>7114</v>
      </c>
      <c r="F148" t="s">
        <v>2161</v>
      </c>
      <c r="G148" t="s">
        <v>2162</v>
      </c>
      <c r="H148" s="1">
        <v>3000000</v>
      </c>
      <c r="I148" s="2" t="s">
        <v>594</v>
      </c>
      <c r="J148" s="2" t="s">
        <v>1841</v>
      </c>
      <c r="K148" s="2" t="s">
        <v>1834</v>
      </c>
      <c r="L148" t="s">
        <v>1301</v>
      </c>
    </row>
    <row r="149" spans="1:12" ht="12.75" outlineLevel="2">
      <c r="A149" s="2" t="s">
        <v>2051</v>
      </c>
      <c r="B149" t="s">
        <v>755</v>
      </c>
      <c r="C149" s="27">
        <v>618</v>
      </c>
      <c r="D149" t="s">
        <v>1310</v>
      </c>
      <c r="E149" s="25">
        <v>15883</v>
      </c>
      <c r="F149" t="s">
        <v>756</v>
      </c>
      <c r="G149" t="s">
        <v>757</v>
      </c>
      <c r="H149" s="1">
        <v>2000000</v>
      </c>
      <c r="I149" s="2" t="s">
        <v>758</v>
      </c>
      <c r="J149" s="2" t="s">
        <v>231</v>
      </c>
      <c r="K149" s="2" t="s">
        <v>1834</v>
      </c>
      <c r="L149" t="s">
        <v>592</v>
      </c>
    </row>
    <row r="150" spans="1:12" ht="12.75" outlineLevel="2">
      <c r="A150" s="2" t="s">
        <v>2052</v>
      </c>
      <c r="B150" t="s">
        <v>1252</v>
      </c>
      <c r="C150" s="27">
        <v>618</v>
      </c>
      <c r="D150" t="s">
        <v>1310</v>
      </c>
      <c r="E150" s="25">
        <v>3877</v>
      </c>
      <c r="F150" t="s">
        <v>1253</v>
      </c>
      <c r="G150" t="s">
        <v>1254</v>
      </c>
      <c r="H150" s="1">
        <v>15000000</v>
      </c>
      <c r="I150" s="2" t="s">
        <v>1373</v>
      </c>
      <c r="J150" s="2" t="s">
        <v>1255</v>
      </c>
      <c r="K150" s="2" t="s">
        <v>1834</v>
      </c>
      <c r="L150" t="s">
        <v>592</v>
      </c>
    </row>
    <row r="151" spans="1:12" ht="12.75" outlineLevel="2">
      <c r="A151" s="2" t="s">
        <v>2053</v>
      </c>
      <c r="B151" t="s">
        <v>37</v>
      </c>
      <c r="C151" s="27">
        <v>618</v>
      </c>
      <c r="D151" t="s">
        <v>1310</v>
      </c>
      <c r="E151" s="25">
        <v>2155</v>
      </c>
      <c r="F151" t="s">
        <v>38</v>
      </c>
      <c r="G151" t="s">
        <v>39</v>
      </c>
      <c r="H151" s="1">
        <v>2000000</v>
      </c>
      <c r="I151" s="2" t="s">
        <v>1347</v>
      </c>
      <c r="J151" s="2" t="s">
        <v>1299</v>
      </c>
      <c r="K151" s="2" t="s">
        <v>1834</v>
      </c>
      <c r="L151" t="s">
        <v>592</v>
      </c>
    </row>
    <row r="152" spans="1:12" ht="12.75" outlineLevel="2">
      <c r="A152" s="2" t="s">
        <v>2054</v>
      </c>
      <c r="B152" t="s">
        <v>1906</v>
      </c>
      <c r="C152" s="27">
        <v>618</v>
      </c>
      <c r="D152" t="s">
        <v>1310</v>
      </c>
      <c r="E152" s="25">
        <v>5735</v>
      </c>
      <c r="F152" t="s">
        <v>1907</v>
      </c>
      <c r="G152" t="s">
        <v>1908</v>
      </c>
      <c r="H152" s="1">
        <v>2700000</v>
      </c>
      <c r="I152" s="2" t="s">
        <v>758</v>
      </c>
      <c r="J152" s="2" t="s">
        <v>1307</v>
      </c>
      <c r="K152" s="2" t="s">
        <v>1834</v>
      </c>
      <c r="L152" t="s">
        <v>592</v>
      </c>
    </row>
    <row r="153" spans="1:12" ht="12.75" outlineLevel="2">
      <c r="A153" s="2" t="s">
        <v>2055</v>
      </c>
      <c r="B153" t="s">
        <v>526</v>
      </c>
      <c r="C153" s="27">
        <v>618</v>
      </c>
      <c r="D153" t="s">
        <v>1310</v>
      </c>
      <c r="E153" s="25">
        <v>8468</v>
      </c>
      <c r="F153" t="s">
        <v>527</v>
      </c>
      <c r="G153" t="s">
        <v>528</v>
      </c>
      <c r="H153" s="1">
        <v>2000000</v>
      </c>
      <c r="I153" s="2" t="s">
        <v>1298</v>
      </c>
      <c r="J153" s="2" t="s">
        <v>434</v>
      </c>
      <c r="K153" s="2" t="s">
        <v>1834</v>
      </c>
      <c r="L153" t="s">
        <v>171</v>
      </c>
    </row>
    <row r="154" spans="1:12" ht="12.75" outlineLevel="2">
      <c r="A154" s="2" t="s">
        <v>2056</v>
      </c>
      <c r="B154" t="s">
        <v>1405</v>
      </c>
      <c r="C154" s="27">
        <v>618</v>
      </c>
      <c r="D154" t="s">
        <v>1310</v>
      </c>
      <c r="E154" s="25">
        <v>7322</v>
      </c>
      <c r="F154" t="s">
        <v>1406</v>
      </c>
      <c r="G154" t="s">
        <v>1407</v>
      </c>
      <c r="H154" s="1">
        <v>800000</v>
      </c>
      <c r="I154" s="2" t="s">
        <v>1373</v>
      </c>
      <c r="J154" s="2" t="s">
        <v>423</v>
      </c>
      <c r="K154" s="2" t="s">
        <v>1834</v>
      </c>
      <c r="L154" t="s">
        <v>1590</v>
      </c>
    </row>
    <row r="155" spans="1:12" ht="12.75" outlineLevel="2">
      <c r="A155" s="2" t="s">
        <v>2057</v>
      </c>
      <c r="B155" t="s">
        <v>1424</v>
      </c>
      <c r="C155" s="27">
        <v>618</v>
      </c>
      <c r="D155" t="s">
        <v>1310</v>
      </c>
      <c r="E155" s="25">
        <v>5764</v>
      </c>
      <c r="F155" t="s">
        <v>1425</v>
      </c>
      <c r="G155" t="s">
        <v>1426</v>
      </c>
      <c r="H155" s="1">
        <v>1700000</v>
      </c>
      <c r="I155" s="2" t="s">
        <v>594</v>
      </c>
      <c r="J155" s="2" t="s">
        <v>1321</v>
      </c>
      <c r="K155" s="2" t="s">
        <v>1834</v>
      </c>
      <c r="L155" t="s">
        <v>1301</v>
      </c>
    </row>
    <row r="156" spans="1:12" ht="12.75" outlineLevel="2">
      <c r="A156" s="2" t="s">
        <v>2058</v>
      </c>
      <c r="B156" t="s">
        <v>1241</v>
      </c>
      <c r="C156" s="27">
        <v>618</v>
      </c>
      <c r="D156" t="s">
        <v>1310</v>
      </c>
      <c r="E156" s="25">
        <v>8101</v>
      </c>
      <c r="F156" t="s">
        <v>1242</v>
      </c>
      <c r="G156" t="s">
        <v>4</v>
      </c>
      <c r="H156" s="1">
        <v>2500000</v>
      </c>
      <c r="I156" s="2" t="s">
        <v>594</v>
      </c>
      <c r="J156" s="2" t="s">
        <v>1712</v>
      </c>
      <c r="K156" s="2" t="s">
        <v>1834</v>
      </c>
      <c r="L156" t="s">
        <v>424</v>
      </c>
    </row>
    <row r="157" spans="1:12" ht="12.75" outlineLevel="2">
      <c r="A157" s="2" t="s">
        <v>2059</v>
      </c>
      <c r="B157" t="s">
        <v>1650</v>
      </c>
      <c r="C157" s="27">
        <v>618</v>
      </c>
      <c r="D157" t="s">
        <v>1310</v>
      </c>
      <c r="E157" s="25">
        <v>1008</v>
      </c>
      <c r="F157" t="s">
        <v>1651</v>
      </c>
      <c r="G157" t="s">
        <v>1652</v>
      </c>
      <c r="H157" s="1">
        <v>600000</v>
      </c>
      <c r="I157" s="2" t="s">
        <v>1347</v>
      </c>
      <c r="J157" s="2" t="s">
        <v>1360</v>
      </c>
      <c r="K157" s="2" t="s">
        <v>1834</v>
      </c>
      <c r="L157" t="s">
        <v>592</v>
      </c>
    </row>
    <row r="158" spans="1:12" ht="12.75" outlineLevel="2">
      <c r="A158" s="2" t="s">
        <v>2060</v>
      </c>
      <c r="B158" t="s">
        <v>1281</v>
      </c>
      <c r="C158" s="27">
        <v>618</v>
      </c>
      <c r="D158" t="s">
        <v>1310</v>
      </c>
      <c r="E158" s="25">
        <v>8191</v>
      </c>
      <c r="F158" t="s">
        <v>1282</v>
      </c>
      <c r="G158" t="s">
        <v>1283</v>
      </c>
      <c r="H158" s="1">
        <v>1000000</v>
      </c>
      <c r="I158" s="2" t="s">
        <v>417</v>
      </c>
      <c r="J158" s="2" t="s">
        <v>383</v>
      </c>
      <c r="K158" s="2" t="s">
        <v>1300</v>
      </c>
      <c r="L158" t="s">
        <v>1361</v>
      </c>
    </row>
    <row r="159" spans="1:12" ht="12.75" outlineLevel="2">
      <c r="A159" s="2" t="s">
        <v>2061</v>
      </c>
      <c r="B159" t="s">
        <v>1284</v>
      </c>
      <c r="C159" s="27">
        <v>618</v>
      </c>
      <c r="D159" t="s">
        <v>1310</v>
      </c>
      <c r="E159" s="25">
        <v>8294</v>
      </c>
      <c r="F159" t="s">
        <v>1285</v>
      </c>
      <c r="G159" t="s">
        <v>1426</v>
      </c>
      <c r="H159" s="1">
        <v>1000000</v>
      </c>
      <c r="I159" s="2" t="s">
        <v>594</v>
      </c>
      <c r="J159" s="2" t="s">
        <v>785</v>
      </c>
      <c r="K159" s="2" t="s">
        <v>1834</v>
      </c>
      <c r="L159" t="s">
        <v>1301</v>
      </c>
    </row>
    <row r="160" spans="1:12" ht="12.75" outlineLevel="2">
      <c r="A160" s="2" t="s">
        <v>2062</v>
      </c>
      <c r="B160" t="s">
        <v>1286</v>
      </c>
      <c r="C160" s="27">
        <v>618</v>
      </c>
      <c r="D160" t="s">
        <v>1310</v>
      </c>
      <c r="E160" s="25">
        <v>9461</v>
      </c>
      <c r="F160" t="s">
        <v>1287</v>
      </c>
      <c r="G160" t="s">
        <v>1288</v>
      </c>
      <c r="H160" s="1">
        <v>1000000</v>
      </c>
      <c r="I160" s="2" t="s">
        <v>1306</v>
      </c>
      <c r="J160" s="2" t="s">
        <v>785</v>
      </c>
      <c r="K160" s="2" t="s">
        <v>1834</v>
      </c>
      <c r="L160" t="s">
        <v>1301</v>
      </c>
    </row>
    <row r="161" spans="3:8" ht="12.75" outlineLevel="1">
      <c r="C161" s="28" t="s">
        <v>1190</v>
      </c>
      <c r="H161" s="1">
        <f>SUBTOTAL(9,H146:H160)</f>
        <v>38900000</v>
      </c>
    </row>
    <row r="162" spans="3:8" ht="12.75">
      <c r="C162" s="28" t="s">
        <v>1191</v>
      </c>
      <c r="H162" s="1">
        <f>SUBTOTAL(9,H2:H160)</f>
        <v>244556867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 xml:space="preserve">&amp;C
Pregled financiranja ciljnih raziskovalnih programov 2004, javni raziskovalni zavodi  </oddHeader>
    <oddFooter xml:space="preserve">&amp;CJavna agencija za raziskovalno dejavnost Republike Slovenije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L237"/>
  <sheetViews>
    <sheetView workbookViewId="0" topLeftCell="A1">
      <pane ySplit="1" topLeftCell="BM2" activePane="bottomLeft" state="frozen"/>
      <selection pane="topLeft" activeCell="I1" sqref="I1"/>
      <selection pane="bottomLeft" activeCell="A1" sqref="A1"/>
    </sheetView>
  </sheetViews>
  <sheetFormatPr defaultColWidth="9.140625" defaultRowHeight="12.75" outlineLevelRow="2"/>
  <cols>
    <col min="1" max="1" width="8.421875" style="2" customWidth="1"/>
    <col min="2" max="2" width="17.421875" style="0" customWidth="1"/>
    <col min="3" max="3" width="9.8515625" style="27" customWidth="1"/>
    <col min="4" max="4" width="35.421875" style="0" customWidth="1"/>
    <col min="5" max="5" width="15.8515625" style="25" customWidth="1"/>
    <col min="6" max="6" width="21.00390625" style="0" customWidth="1"/>
    <col min="7" max="7" width="50.28125" style="0" customWidth="1"/>
    <col min="8" max="8" width="16.8515625" style="0" customWidth="1"/>
    <col min="9" max="9" width="12.00390625" style="0" customWidth="1"/>
    <col min="10" max="10" width="16.140625" style="0" customWidth="1"/>
    <col min="12" max="12" width="62.00390625" style="10" customWidth="1"/>
  </cols>
  <sheetData>
    <row r="1" spans="1:12" s="12" customFormat="1" ht="20.25" customHeight="1">
      <c r="A1" s="11" t="s">
        <v>1174</v>
      </c>
      <c r="B1" s="12" t="s">
        <v>1517</v>
      </c>
      <c r="C1" s="26" t="s">
        <v>1175</v>
      </c>
      <c r="D1" s="12" t="s">
        <v>1458</v>
      </c>
      <c r="E1" s="24" t="s">
        <v>1518</v>
      </c>
      <c r="F1" s="12" t="s">
        <v>1459</v>
      </c>
      <c r="G1" s="12" t="s">
        <v>1460</v>
      </c>
      <c r="H1" s="22" t="s">
        <v>1291</v>
      </c>
      <c r="I1" s="11" t="s">
        <v>1292</v>
      </c>
      <c r="J1" s="11" t="s">
        <v>1177</v>
      </c>
      <c r="K1" s="11" t="s">
        <v>1293</v>
      </c>
      <c r="L1" s="13" t="s">
        <v>1178</v>
      </c>
    </row>
    <row r="2" spans="1:12" ht="12.75" outlineLevel="2">
      <c r="A2" s="2" t="s">
        <v>622</v>
      </c>
      <c r="B2" t="s">
        <v>1528</v>
      </c>
      <c r="C2" s="27">
        <v>103</v>
      </c>
      <c r="D2" t="s">
        <v>1529</v>
      </c>
      <c r="E2" s="25">
        <v>3160</v>
      </c>
      <c r="F2" t="s">
        <v>246</v>
      </c>
      <c r="G2" t="s">
        <v>1530</v>
      </c>
      <c r="H2" s="1">
        <v>1995000</v>
      </c>
      <c r="I2" s="2" t="s">
        <v>1859</v>
      </c>
      <c r="J2" s="2" t="s">
        <v>1525</v>
      </c>
      <c r="K2" s="2" t="s">
        <v>1348</v>
      </c>
      <c r="L2" s="10" t="s">
        <v>1308</v>
      </c>
    </row>
    <row r="3" spans="1:12" ht="12.75" outlineLevel="2">
      <c r="A3" s="2" t="s">
        <v>623</v>
      </c>
      <c r="B3" t="s">
        <v>1208</v>
      </c>
      <c r="C3" s="27">
        <v>103</v>
      </c>
      <c r="D3" t="s">
        <v>1529</v>
      </c>
      <c r="E3" s="25">
        <v>8957</v>
      </c>
      <c r="F3" t="s">
        <v>1209</v>
      </c>
      <c r="G3" t="s">
        <v>1210</v>
      </c>
      <c r="H3" s="1">
        <v>37500</v>
      </c>
      <c r="I3" s="2" t="s">
        <v>1859</v>
      </c>
      <c r="J3" s="2" t="s">
        <v>308</v>
      </c>
      <c r="K3" s="2" t="s">
        <v>1300</v>
      </c>
      <c r="L3" s="10" t="s">
        <v>592</v>
      </c>
    </row>
    <row r="4" spans="3:11" ht="12.75" outlineLevel="1">
      <c r="C4" s="28" t="s">
        <v>1195</v>
      </c>
      <c r="H4" s="1">
        <f>SUBTOTAL(9,H2:H3)</f>
        <v>2032500</v>
      </c>
      <c r="I4" s="2"/>
      <c r="J4" s="2"/>
      <c r="K4" s="2"/>
    </row>
    <row r="5" spans="1:12" ht="12.75" outlineLevel="2">
      <c r="A5" s="2" t="s">
        <v>624</v>
      </c>
      <c r="B5" t="s">
        <v>1664</v>
      </c>
      <c r="C5" s="27">
        <v>381</v>
      </c>
      <c r="D5" t="s">
        <v>1665</v>
      </c>
      <c r="E5" s="25">
        <v>6112</v>
      </c>
      <c r="F5" t="s">
        <v>1666</v>
      </c>
      <c r="G5" t="s">
        <v>1206</v>
      </c>
      <c r="H5" s="1">
        <v>500000</v>
      </c>
      <c r="I5" s="2" t="s">
        <v>1207</v>
      </c>
      <c r="J5" s="2" t="s">
        <v>1299</v>
      </c>
      <c r="K5" s="2" t="s">
        <v>1834</v>
      </c>
      <c r="L5" s="10" t="s">
        <v>592</v>
      </c>
    </row>
    <row r="6" spans="3:11" ht="12.75" outlineLevel="1">
      <c r="C6" s="28" t="s">
        <v>1196</v>
      </c>
      <c r="H6" s="1">
        <f>SUBTOTAL(9,H5:H5)</f>
        <v>500000</v>
      </c>
      <c r="I6" s="2"/>
      <c r="J6" s="2"/>
      <c r="K6" s="2"/>
    </row>
    <row r="7" spans="1:12" ht="12.75" outlineLevel="2">
      <c r="A7" s="2" t="s">
        <v>625</v>
      </c>
      <c r="B7" t="s">
        <v>1211</v>
      </c>
      <c r="C7" s="27">
        <v>382</v>
      </c>
      <c r="D7" t="s">
        <v>1212</v>
      </c>
      <c r="E7" s="25">
        <v>8957</v>
      </c>
      <c r="F7" t="s">
        <v>1209</v>
      </c>
      <c r="G7" t="s">
        <v>1210</v>
      </c>
      <c r="H7" s="1">
        <v>37500</v>
      </c>
      <c r="I7" s="2" t="s">
        <v>1373</v>
      </c>
      <c r="J7" s="2" t="s">
        <v>308</v>
      </c>
      <c r="K7" s="2" t="s">
        <v>1300</v>
      </c>
      <c r="L7" s="10" t="s">
        <v>592</v>
      </c>
    </row>
    <row r="8" spans="3:11" ht="12.75" outlineLevel="1">
      <c r="C8" s="28" t="s">
        <v>1197</v>
      </c>
      <c r="H8" s="1">
        <f>SUBTOTAL(9,H7:H7)</f>
        <v>37500</v>
      </c>
      <c r="I8" s="2"/>
      <c r="J8" s="2"/>
      <c r="K8" s="2"/>
    </row>
    <row r="9" spans="1:12" ht="12.75" outlineLevel="2">
      <c r="A9" s="2" t="s">
        <v>626</v>
      </c>
      <c r="B9" t="s">
        <v>1349</v>
      </c>
      <c r="C9" s="27">
        <v>406</v>
      </c>
      <c r="D9" t="s">
        <v>1350</v>
      </c>
      <c r="E9" s="25">
        <v>3765</v>
      </c>
      <c r="F9" t="s">
        <v>1345</v>
      </c>
      <c r="G9" t="s">
        <v>362</v>
      </c>
      <c r="H9" s="1">
        <v>180000</v>
      </c>
      <c r="I9" s="2" t="s">
        <v>1351</v>
      </c>
      <c r="J9" s="2" t="s">
        <v>1352</v>
      </c>
      <c r="K9" s="2" t="s">
        <v>1348</v>
      </c>
      <c r="L9" s="10" t="s">
        <v>1308</v>
      </c>
    </row>
    <row r="10" spans="1:12" ht="12.75" outlineLevel="2">
      <c r="A10" s="2" t="s">
        <v>627</v>
      </c>
      <c r="B10" t="s">
        <v>243</v>
      </c>
      <c r="C10" s="27">
        <v>406</v>
      </c>
      <c r="D10" t="s">
        <v>1350</v>
      </c>
      <c r="E10" s="25">
        <v>7439</v>
      </c>
      <c r="F10" t="s">
        <v>241</v>
      </c>
      <c r="G10" t="s">
        <v>242</v>
      </c>
      <c r="H10" s="1">
        <v>2000000</v>
      </c>
      <c r="I10" s="2" t="s">
        <v>433</v>
      </c>
      <c r="J10" s="2" t="s">
        <v>1833</v>
      </c>
      <c r="K10" s="2" t="s">
        <v>1300</v>
      </c>
      <c r="L10" s="10" t="s">
        <v>1308</v>
      </c>
    </row>
    <row r="11" spans="1:12" ht="12.75" outlineLevel="2">
      <c r="A11" s="2" t="s">
        <v>628</v>
      </c>
      <c r="B11" t="s">
        <v>925</v>
      </c>
      <c r="C11" s="27">
        <v>406</v>
      </c>
      <c r="D11" t="s">
        <v>1350</v>
      </c>
      <c r="E11" s="25">
        <v>3765</v>
      </c>
      <c r="F11" t="s">
        <v>1345</v>
      </c>
      <c r="G11" t="s">
        <v>924</v>
      </c>
      <c r="H11" s="1">
        <v>3870000</v>
      </c>
      <c r="I11" s="2" t="s">
        <v>1351</v>
      </c>
      <c r="J11" s="2" t="s">
        <v>231</v>
      </c>
      <c r="K11" s="2" t="s">
        <v>1300</v>
      </c>
      <c r="L11" s="10" t="s">
        <v>1308</v>
      </c>
    </row>
    <row r="12" spans="1:12" ht="12.75" outlineLevel="2">
      <c r="A12" s="2" t="s">
        <v>629</v>
      </c>
      <c r="B12" t="s">
        <v>317</v>
      </c>
      <c r="C12" s="27">
        <v>406</v>
      </c>
      <c r="D12" t="s">
        <v>1350</v>
      </c>
      <c r="E12" s="25">
        <v>6007</v>
      </c>
      <c r="F12" t="s">
        <v>318</v>
      </c>
      <c r="G12" t="s">
        <v>456</v>
      </c>
      <c r="H12" s="1">
        <v>1000000</v>
      </c>
      <c r="I12" s="2" t="s">
        <v>1306</v>
      </c>
      <c r="J12" s="2" t="s">
        <v>1299</v>
      </c>
      <c r="K12" s="2" t="s">
        <v>1300</v>
      </c>
      <c r="L12" s="10" t="s">
        <v>1308</v>
      </c>
    </row>
    <row r="13" spans="1:12" ht="12.75" outlineLevel="2">
      <c r="A13" s="2" t="s">
        <v>630</v>
      </c>
      <c r="B13" t="s">
        <v>320</v>
      </c>
      <c r="C13" s="27">
        <v>406</v>
      </c>
      <c r="D13" t="s">
        <v>1350</v>
      </c>
      <c r="E13" s="25">
        <v>4630</v>
      </c>
      <c r="F13" t="s">
        <v>321</v>
      </c>
      <c r="G13" t="s">
        <v>322</v>
      </c>
      <c r="H13" s="1">
        <v>2000000</v>
      </c>
      <c r="I13" s="2" t="s">
        <v>598</v>
      </c>
      <c r="J13" s="2" t="s">
        <v>1521</v>
      </c>
      <c r="K13" s="2" t="s">
        <v>1300</v>
      </c>
      <c r="L13" s="10" t="s">
        <v>1308</v>
      </c>
    </row>
    <row r="14" spans="1:12" ht="12.75" outlineLevel="2">
      <c r="A14" s="2" t="s">
        <v>631</v>
      </c>
      <c r="B14" t="s">
        <v>323</v>
      </c>
      <c r="C14" s="27">
        <v>406</v>
      </c>
      <c r="D14" t="s">
        <v>1350</v>
      </c>
      <c r="E14" s="25">
        <v>4272</v>
      </c>
      <c r="F14" t="s">
        <v>324</v>
      </c>
      <c r="G14" t="s">
        <v>325</v>
      </c>
      <c r="H14" s="1">
        <v>900000</v>
      </c>
      <c r="I14" s="2" t="s">
        <v>1366</v>
      </c>
      <c r="J14" s="2" t="s">
        <v>1535</v>
      </c>
      <c r="K14" s="2" t="s">
        <v>1300</v>
      </c>
      <c r="L14" s="10" t="s">
        <v>1308</v>
      </c>
    </row>
    <row r="15" spans="1:12" ht="12.75" outlineLevel="2">
      <c r="A15" s="2" t="s">
        <v>632</v>
      </c>
      <c r="B15" t="s">
        <v>466</v>
      </c>
      <c r="C15" s="27">
        <v>406</v>
      </c>
      <c r="D15" t="s">
        <v>1350</v>
      </c>
      <c r="E15" s="25">
        <v>4576</v>
      </c>
      <c r="F15" t="s">
        <v>467</v>
      </c>
      <c r="G15" t="s">
        <v>468</v>
      </c>
      <c r="H15" s="1">
        <v>1500000</v>
      </c>
      <c r="I15" s="2" t="s">
        <v>417</v>
      </c>
      <c r="J15" s="2" t="s">
        <v>434</v>
      </c>
      <c r="K15" s="2" t="s">
        <v>1300</v>
      </c>
      <c r="L15" s="10" t="s">
        <v>1308</v>
      </c>
    </row>
    <row r="16" spans="1:12" ht="12.75" outlineLevel="2">
      <c r="A16" s="2" t="s">
        <v>633</v>
      </c>
      <c r="B16" t="s">
        <v>469</v>
      </c>
      <c r="C16" s="27">
        <v>406</v>
      </c>
      <c r="D16" t="s">
        <v>1350</v>
      </c>
      <c r="E16" s="25">
        <v>1644</v>
      </c>
      <c r="F16" t="s">
        <v>470</v>
      </c>
      <c r="G16" t="s">
        <v>471</v>
      </c>
      <c r="H16" s="1">
        <v>3650048</v>
      </c>
      <c r="I16" s="2" t="s">
        <v>598</v>
      </c>
      <c r="J16" s="2" t="s">
        <v>1342</v>
      </c>
      <c r="K16" s="2" t="s">
        <v>1300</v>
      </c>
      <c r="L16" s="10" t="s">
        <v>1308</v>
      </c>
    </row>
    <row r="17" spans="1:12" ht="12.75" outlineLevel="2">
      <c r="A17" s="2" t="s">
        <v>634</v>
      </c>
      <c r="B17" t="s">
        <v>486</v>
      </c>
      <c r="C17" s="27">
        <v>406</v>
      </c>
      <c r="D17" t="s">
        <v>1350</v>
      </c>
      <c r="E17" s="25">
        <v>6006</v>
      </c>
      <c r="F17" t="s">
        <v>487</v>
      </c>
      <c r="G17" t="s">
        <v>361</v>
      </c>
      <c r="H17" s="1">
        <v>2000000</v>
      </c>
      <c r="I17" s="2" t="s">
        <v>1306</v>
      </c>
      <c r="J17" s="2" t="s">
        <v>434</v>
      </c>
      <c r="K17" s="2" t="s">
        <v>1300</v>
      </c>
      <c r="L17" s="10" t="s">
        <v>1308</v>
      </c>
    </row>
    <row r="18" spans="1:12" ht="12.75" outlineLevel="2">
      <c r="A18" s="2" t="s">
        <v>635</v>
      </c>
      <c r="B18" t="s">
        <v>489</v>
      </c>
      <c r="C18" s="27">
        <v>406</v>
      </c>
      <c r="D18" t="s">
        <v>1350</v>
      </c>
      <c r="E18" s="25">
        <v>8023</v>
      </c>
      <c r="F18" t="s">
        <v>1705</v>
      </c>
      <c r="G18" t="s">
        <v>1706</v>
      </c>
      <c r="H18" s="1">
        <v>2000000</v>
      </c>
      <c r="I18" s="2" t="s">
        <v>1298</v>
      </c>
      <c r="J18" s="2" t="s">
        <v>1342</v>
      </c>
      <c r="K18" s="2" t="s">
        <v>1300</v>
      </c>
      <c r="L18" s="10" t="s">
        <v>1308</v>
      </c>
    </row>
    <row r="19" spans="3:11" ht="12.75" outlineLevel="1">
      <c r="C19" s="28" t="s">
        <v>1198</v>
      </c>
      <c r="H19" s="1">
        <f>SUBTOTAL(9,H9:H18)</f>
        <v>19100048</v>
      </c>
      <c r="I19" s="2"/>
      <c r="J19" s="2"/>
      <c r="K19" s="2"/>
    </row>
    <row r="20" spans="1:12" ht="12.75" outlineLevel="2">
      <c r="A20" s="2" t="s">
        <v>636</v>
      </c>
      <c r="B20" t="s">
        <v>1353</v>
      </c>
      <c r="C20" s="27">
        <v>481</v>
      </c>
      <c r="D20" t="s">
        <v>1354</v>
      </c>
      <c r="E20" s="25">
        <v>3765</v>
      </c>
      <c r="F20" t="s">
        <v>1345</v>
      </c>
      <c r="G20" t="s">
        <v>362</v>
      </c>
      <c r="H20" s="1">
        <v>1080000</v>
      </c>
      <c r="I20" s="2" t="s">
        <v>1355</v>
      </c>
      <c r="J20" s="2" t="s">
        <v>1352</v>
      </c>
      <c r="K20" s="2" t="s">
        <v>1348</v>
      </c>
      <c r="L20" s="10" t="s">
        <v>1308</v>
      </c>
    </row>
    <row r="21" spans="1:12" ht="12.75" outlineLevel="2">
      <c r="A21" s="2" t="s">
        <v>637</v>
      </c>
      <c r="B21" t="s">
        <v>786</v>
      </c>
      <c r="C21" s="27">
        <v>481</v>
      </c>
      <c r="D21" t="s">
        <v>1354</v>
      </c>
      <c r="E21" s="25">
        <v>16329</v>
      </c>
      <c r="F21" t="s">
        <v>787</v>
      </c>
      <c r="G21" t="s">
        <v>788</v>
      </c>
      <c r="H21" s="1">
        <v>2000000</v>
      </c>
      <c r="I21" s="2" t="s">
        <v>789</v>
      </c>
      <c r="J21" s="2" t="s">
        <v>785</v>
      </c>
      <c r="K21" s="2" t="s">
        <v>1834</v>
      </c>
      <c r="L21" s="10" t="s">
        <v>1308</v>
      </c>
    </row>
    <row r="22" spans="1:12" ht="12.75" outlineLevel="2">
      <c r="A22" s="2" t="s">
        <v>638</v>
      </c>
      <c r="B22" t="s">
        <v>1963</v>
      </c>
      <c r="C22" s="27">
        <v>481</v>
      </c>
      <c r="D22" t="s">
        <v>1354</v>
      </c>
      <c r="E22" s="25">
        <v>1447</v>
      </c>
      <c r="F22" t="s">
        <v>1964</v>
      </c>
      <c r="G22" s="9" t="s">
        <v>179</v>
      </c>
      <c r="H22" s="1">
        <v>800000</v>
      </c>
      <c r="I22" s="2" t="s">
        <v>1966</v>
      </c>
      <c r="J22" s="2" t="s">
        <v>1360</v>
      </c>
      <c r="K22" s="2" t="s">
        <v>1300</v>
      </c>
      <c r="L22" s="10" t="s">
        <v>1308</v>
      </c>
    </row>
    <row r="23" spans="1:12" ht="12.75" outlineLevel="2">
      <c r="A23" s="2" t="s">
        <v>639</v>
      </c>
      <c r="B23" t="s">
        <v>1967</v>
      </c>
      <c r="C23" s="27">
        <v>481</v>
      </c>
      <c r="D23" t="s">
        <v>1354</v>
      </c>
      <c r="E23" s="25">
        <v>8404</v>
      </c>
      <c r="F23" t="s">
        <v>1968</v>
      </c>
      <c r="G23" t="s">
        <v>1969</v>
      </c>
      <c r="H23" s="1">
        <v>1000000</v>
      </c>
      <c r="I23" s="2" t="s">
        <v>1970</v>
      </c>
      <c r="J23" s="2" t="s">
        <v>785</v>
      </c>
      <c r="K23" s="2" t="s">
        <v>1300</v>
      </c>
      <c r="L23" s="10" t="s">
        <v>1308</v>
      </c>
    </row>
    <row r="24" spans="1:12" ht="12.75" outlineLevel="2">
      <c r="A24" s="2" t="s">
        <v>640</v>
      </c>
      <c r="B24" t="s">
        <v>1978</v>
      </c>
      <c r="C24" s="27">
        <v>481</v>
      </c>
      <c r="D24" t="s">
        <v>1354</v>
      </c>
      <c r="E24" s="25">
        <v>13073</v>
      </c>
      <c r="F24" t="s">
        <v>1979</v>
      </c>
      <c r="G24" s="9" t="s">
        <v>180</v>
      </c>
      <c r="H24" s="1">
        <v>500000</v>
      </c>
      <c r="I24" s="2" t="s">
        <v>1981</v>
      </c>
      <c r="J24" s="2" t="s">
        <v>785</v>
      </c>
      <c r="K24" s="2" t="s">
        <v>1300</v>
      </c>
      <c r="L24" s="10" t="s">
        <v>1308</v>
      </c>
    </row>
    <row r="25" spans="1:12" ht="12.75" outlineLevel="2">
      <c r="A25" s="2" t="s">
        <v>641</v>
      </c>
      <c r="B25" t="s">
        <v>1994</v>
      </c>
      <c r="C25" s="27">
        <v>481</v>
      </c>
      <c r="D25" t="s">
        <v>1354</v>
      </c>
      <c r="E25" s="25">
        <v>886</v>
      </c>
      <c r="F25" t="s">
        <v>1995</v>
      </c>
      <c r="G25" t="s">
        <v>1996</v>
      </c>
      <c r="H25" s="1">
        <v>1000000</v>
      </c>
      <c r="I25" s="2" t="s">
        <v>1997</v>
      </c>
      <c r="J25" s="2" t="s">
        <v>785</v>
      </c>
      <c r="K25" s="2" t="s">
        <v>1300</v>
      </c>
      <c r="L25" s="10" t="s">
        <v>1308</v>
      </c>
    </row>
    <row r="26" spans="1:12" ht="12.75" outlineLevel="2">
      <c r="A26" s="2" t="s">
        <v>642</v>
      </c>
      <c r="B26" t="s">
        <v>1998</v>
      </c>
      <c r="C26" s="27">
        <v>481</v>
      </c>
      <c r="D26" t="s">
        <v>1354</v>
      </c>
      <c r="E26" s="25">
        <v>9980</v>
      </c>
      <c r="F26" t="s">
        <v>1999</v>
      </c>
      <c r="G26" t="s">
        <v>2000</v>
      </c>
      <c r="H26" s="1">
        <v>500000</v>
      </c>
      <c r="I26" s="2" t="s">
        <v>2001</v>
      </c>
      <c r="J26" s="2" t="s">
        <v>1360</v>
      </c>
      <c r="K26" s="2" t="s">
        <v>1300</v>
      </c>
      <c r="L26" s="10" t="s">
        <v>1308</v>
      </c>
    </row>
    <row r="27" spans="1:12" ht="12.75" outlineLevel="2">
      <c r="A27" s="2" t="s">
        <v>643</v>
      </c>
      <c r="B27" t="s">
        <v>2002</v>
      </c>
      <c r="C27" s="27">
        <v>481</v>
      </c>
      <c r="D27" t="s">
        <v>1354</v>
      </c>
      <c r="E27" s="25">
        <v>565</v>
      </c>
      <c r="F27" t="s">
        <v>2003</v>
      </c>
      <c r="G27" t="s">
        <v>2004</v>
      </c>
      <c r="H27" s="1">
        <v>1111000</v>
      </c>
      <c r="I27" s="2" t="s">
        <v>2005</v>
      </c>
      <c r="J27" s="2" t="s">
        <v>2006</v>
      </c>
      <c r="K27" s="2" t="s">
        <v>1300</v>
      </c>
      <c r="L27" s="10" t="s">
        <v>1301</v>
      </c>
    </row>
    <row r="28" spans="1:12" ht="12.75" outlineLevel="2">
      <c r="A28" s="2" t="s">
        <v>644</v>
      </c>
      <c r="B28" t="s">
        <v>2007</v>
      </c>
      <c r="C28" s="27">
        <v>481</v>
      </c>
      <c r="D28" t="s">
        <v>1354</v>
      </c>
      <c r="E28" s="25">
        <v>10008</v>
      </c>
      <c r="F28" t="s">
        <v>2008</v>
      </c>
      <c r="G28" t="s">
        <v>2009</v>
      </c>
      <c r="H28" s="1">
        <v>1111000</v>
      </c>
      <c r="I28" s="2" t="s">
        <v>2005</v>
      </c>
      <c r="J28" s="2" t="s">
        <v>2006</v>
      </c>
      <c r="K28" s="2" t="s">
        <v>1300</v>
      </c>
      <c r="L28" s="10" t="s">
        <v>1301</v>
      </c>
    </row>
    <row r="29" spans="1:12" ht="12.75" outlineLevel="2">
      <c r="A29" s="2" t="s">
        <v>645</v>
      </c>
      <c r="B29" t="s">
        <v>2010</v>
      </c>
      <c r="C29" s="27">
        <v>481</v>
      </c>
      <c r="D29" t="s">
        <v>1354</v>
      </c>
      <c r="E29" s="25">
        <v>6470</v>
      </c>
      <c r="F29" t="s">
        <v>1462</v>
      </c>
      <c r="G29" t="s">
        <v>1463</v>
      </c>
      <c r="H29" s="1">
        <v>500000</v>
      </c>
      <c r="I29" s="2" t="s">
        <v>2005</v>
      </c>
      <c r="J29" s="2" t="s">
        <v>1464</v>
      </c>
      <c r="K29" s="2" t="s">
        <v>1300</v>
      </c>
      <c r="L29" s="10" t="s">
        <v>1301</v>
      </c>
    </row>
    <row r="30" spans="1:12" ht="12.75" outlineLevel="2">
      <c r="A30" s="2" t="s">
        <v>646</v>
      </c>
      <c r="B30" t="s">
        <v>1473</v>
      </c>
      <c r="C30" s="27">
        <v>481</v>
      </c>
      <c r="D30" t="s">
        <v>1354</v>
      </c>
      <c r="E30" s="25">
        <v>3316</v>
      </c>
      <c r="F30" t="s">
        <v>1474</v>
      </c>
      <c r="G30" t="s">
        <v>1475</v>
      </c>
      <c r="H30" s="1">
        <v>1500000</v>
      </c>
      <c r="I30" s="2" t="s">
        <v>2005</v>
      </c>
      <c r="J30" s="2" t="s">
        <v>1464</v>
      </c>
      <c r="K30" s="2" t="s">
        <v>1300</v>
      </c>
      <c r="L30" s="10" t="s">
        <v>1301</v>
      </c>
    </row>
    <row r="31" spans="1:12" ht="12.75" outlineLevel="2">
      <c r="A31" s="2" t="s">
        <v>647</v>
      </c>
      <c r="B31" t="s">
        <v>1476</v>
      </c>
      <c r="C31" s="27">
        <v>481</v>
      </c>
      <c r="D31" t="s">
        <v>1354</v>
      </c>
      <c r="E31" s="25">
        <v>3872</v>
      </c>
      <c r="F31" t="s">
        <v>1477</v>
      </c>
      <c r="G31" t="s">
        <v>1478</v>
      </c>
      <c r="H31" s="1">
        <v>1000000</v>
      </c>
      <c r="I31" s="2" t="s">
        <v>2005</v>
      </c>
      <c r="J31" s="2" t="s">
        <v>1464</v>
      </c>
      <c r="K31" s="2" t="s">
        <v>1300</v>
      </c>
      <c r="L31" s="10" t="s">
        <v>1301</v>
      </c>
    </row>
    <row r="32" spans="1:12" ht="12.75" outlineLevel="2">
      <c r="A32" s="2" t="s">
        <v>648</v>
      </c>
      <c r="B32" t="s">
        <v>1496</v>
      </c>
      <c r="C32" s="27">
        <v>481</v>
      </c>
      <c r="D32" t="s">
        <v>1354</v>
      </c>
      <c r="E32" s="25">
        <v>11253</v>
      </c>
      <c r="F32" t="s">
        <v>1497</v>
      </c>
      <c r="G32" t="s">
        <v>1498</v>
      </c>
      <c r="H32" s="1">
        <v>500000</v>
      </c>
      <c r="I32" s="2" t="s">
        <v>2005</v>
      </c>
      <c r="J32" s="2" t="s">
        <v>1499</v>
      </c>
      <c r="K32" s="2" t="s">
        <v>1300</v>
      </c>
      <c r="L32" s="10" t="s">
        <v>1301</v>
      </c>
    </row>
    <row r="33" spans="1:12" ht="12.75" outlineLevel="2">
      <c r="A33" s="2" t="s">
        <v>649</v>
      </c>
      <c r="B33" t="s">
        <v>1500</v>
      </c>
      <c r="C33" s="27">
        <v>481</v>
      </c>
      <c r="D33" t="s">
        <v>1354</v>
      </c>
      <c r="E33" s="25">
        <v>5845</v>
      </c>
      <c r="F33" t="s">
        <v>1501</v>
      </c>
      <c r="G33" t="s">
        <v>1395</v>
      </c>
      <c r="H33" s="1">
        <v>500000</v>
      </c>
      <c r="I33" s="2" t="s">
        <v>2005</v>
      </c>
      <c r="J33" s="2" t="s">
        <v>1499</v>
      </c>
      <c r="K33" s="2" t="s">
        <v>1300</v>
      </c>
      <c r="L33" s="10" t="s">
        <v>1301</v>
      </c>
    </row>
    <row r="34" spans="1:12" ht="12.75" outlineLevel="2">
      <c r="A34" s="2" t="s">
        <v>650</v>
      </c>
      <c r="B34" t="s">
        <v>1508</v>
      </c>
      <c r="C34" s="27">
        <v>481</v>
      </c>
      <c r="D34" t="s">
        <v>1354</v>
      </c>
      <c r="E34" s="25">
        <v>8157</v>
      </c>
      <c r="F34" t="s">
        <v>1504</v>
      </c>
      <c r="G34" t="s">
        <v>1505</v>
      </c>
      <c r="H34" s="1">
        <v>703980</v>
      </c>
      <c r="I34" s="2" t="s">
        <v>2005</v>
      </c>
      <c r="J34" s="2" t="s">
        <v>1499</v>
      </c>
      <c r="K34" s="2" t="s">
        <v>1300</v>
      </c>
      <c r="L34" s="10" t="s">
        <v>1301</v>
      </c>
    </row>
    <row r="35" spans="1:12" ht="12.75" outlineLevel="2">
      <c r="A35" s="2" t="s">
        <v>651</v>
      </c>
      <c r="B35" t="s">
        <v>220</v>
      </c>
      <c r="C35" s="27">
        <v>481</v>
      </c>
      <c r="D35" t="s">
        <v>1354</v>
      </c>
      <c r="E35" s="25">
        <v>11759</v>
      </c>
      <c r="F35" t="s">
        <v>221</v>
      </c>
      <c r="G35" t="s">
        <v>222</v>
      </c>
      <c r="H35" s="1">
        <v>2000000</v>
      </c>
      <c r="I35" s="2" t="s">
        <v>223</v>
      </c>
      <c r="J35" s="2" t="s">
        <v>1833</v>
      </c>
      <c r="K35" s="2" t="s">
        <v>1300</v>
      </c>
      <c r="L35" s="10" t="s">
        <v>1308</v>
      </c>
    </row>
    <row r="36" spans="1:12" ht="12.75" outlineLevel="2">
      <c r="A36" s="2" t="s">
        <v>652</v>
      </c>
      <c r="B36" t="s">
        <v>224</v>
      </c>
      <c r="C36" s="27">
        <v>481</v>
      </c>
      <c r="D36" t="s">
        <v>1354</v>
      </c>
      <c r="E36" s="25">
        <v>952</v>
      </c>
      <c r="F36" t="s">
        <v>225</v>
      </c>
      <c r="G36" t="s">
        <v>451</v>
      </c>
      <c r="H36" s="1">
        <v>2500000</v>
      </c>
      <c r="I36" s="2" t="s">
        <v>1981</v>
      </c>
      <c r="J36" s="2" t="s">
        <v>227</v>
      </c>
      <c r="K36" s="2" t="s">
        <v>1300</v>
      </c>
      <c r="L36" s="10" t="s">
        <v>1308</v>
      </c>
    </row>
    <row r="37" spans="1:12" ht="12.75" outlineLevel="2">
      <c r="A37" s="2" t="s">
        <v>653</v>
      </c>
      <c r="B37" t="s">
        <v>232</v>
      </c>
      <c r="C37" s="27">
        <v>481</v>
      </c>
      <c r="D37" t="s">
        <v>1354</v>
      </c>
      <c r="E37" s="25">
        <v>13487</v>
      </c>
      <c r="F37" t="s">
        <v>229</v>
      </c>
      <c r="G37" t="s">
        <v>230</v>
      </c>
      <c r="H37" s="1">
        <v>1650000</v>
      </c>
      <c r="I37" s="2" t="s">
        <v>789</v>
      </c>
      <c r="J37" s="2" t="s">
        <v>231</v>
      </c>
      <c r="K37" s="2" t="s">
        <v>1300</v>
      </c>
      <c r="L37" s="10" t="s">
        <v>1308</v>
      </c>
    </row>
    <row r="38" spans="1:12" ht="12.75" outlineLevel="2">
      <c r="A38" s="2" t="s">
        <v>654</v>
      </c>
      <c r="B38" t="s">
        <v>235</v>
      </c>
      <c r="C38" s="27">
        <v>481</v>
      </c>
      <c r="D38" t="s">
        <v>1354</v>
      </c>
      <c r="E38" s="25">
        <v>5666</v>
      </c>
      <c r="F38" t="s">
        <v>1976</v>
      </c>
      <c r="G38" t="s">
        <v>234</v>
      </c>
      <c r="H38" s="1">
        <v>500000</v>
      </c>
      <c r="I38" s="2" t="s">
        <v>236</v>
      </c>
      <c r="J38" s="2" t="s">
        <v>227</v>
      </c>
      <c r="K38" s="2" t="s">
        <v>1300</v>
      </c>
      <c r="L38" s="10" t="s">
        <v>1308</v>
      </c>
    </row>
    <row r="39" spans="1:12" ht="12.75" outlineLevel="2">
      <c r="A39" s="2" t="s">
        <v>655</v>
      </c>
      <c r="B39" t="s">
        <v>239</v>
      </c>
      <c r="C39" s="27">
        <v>481</v>
      </c>
      <c r="D39" t="s">
        <v>1354</v>
      </c>
      <c r="E39" s="25">
        <v>16329</v>
      </c>
      <c r="F39" t="s">
        <v>787</v>
      </c>
      <c r="G39" t="s">
        <v>238</v>
      </c>
      <c r="H39" s="1">
        <v>2250000</v>
      </c>
      <c r="I39" s="2" t="s">
        <v>789</v>
      </c>
      <c r="J39" s="2" t="s">
        <v>1833</v>
      </c>
      <c r="K39" s="2" t="s">
        <v>1300</v>
      </c>
      <c r="L39" s="10" t="s">
        <v>1308</v>
      </c>
    </row>
    <row r="40" spans="1:12" ht="12.75" outlineLevel="2">
      <c r="A40" s="2" t="s">
        <v>656</v>
      </c>
      <c r="B40" t="s">
        <v>244</v>
      </c>
      <c r="C40" s="27">
        <v>481</v>
      </c>
      <c r="D40" t="s">
        <v>1354</v>
      </c>
      <c r="E40" s="25">
        <v>7439</v>
      </c>
      <c r="F40" t="s">
        <v>241</v>
      </c>
      <c r="G40" t="s">
        <v>242</v>
      </c>
      <c r="H40" s="1">
        <v>250000</v>
      </c>
      <c r="I40" s="2" t="s">
        <v>789</v>
      </c>
      <c r="J40" s="2" t="s">
        <v>1833</v>
      </c>
      <c r="K40" s="2" t="s">
        <v>1300</v>
      </c>
      <c r="L40" s="10" t="s">
        <v>1308</v>
      </c>
    </row>
    <row r="41" spans="1:12" ht="12.75" outlineLevel="2">
      <c r="A41" s="2" t="s">
        <v>657</v>
      </c>
      <c r="B41" t="s">
        <v>248</v>
      </c>
      <c r="C41" s="27">
        <v>481</v>
      </c>
      <c r="D41" t="s">
        <v>1354</v>
      </c>
      <c r="E41" s="25">
        <v>3160</v>
      </c>
      <c r="F41" t="s">
        <v>246</v>
      </c>
      <c r="G41" t="s">
        <v>452</v>
      </c>
      <c r="H41" s="1">
        <v>450000</v>
      </c>
      <c r="I41" s="2" t="s">
        <v>236</v>
      </c>
      <c r="J41" s="2" t="s">
        <v>1833</v>
      </c>
      <c r="K41" s="2" t="s">
        <v>1300</v>
      </c>
      <c r="L41" s="10" t="s">
        <v>1308</v>
      </c>
    </row>
    <row r="42" spans="1:12" ht="12.75" outlineLevel="2">
      <c r="A42" s="2" t="s">
        <v>658</v>
      </c>
      <c r="B42" t="s">
        <v>249</v>
      </c>
      <c r="C42" s="27">
        <v>481</v>
      </c>
      <c r="D42" t="s">
        <v>1354</v>
      </c>
      <c r="E42" s="25">
        <v>951</v>
      </c>
      <c r="F42" t="s">
        <v>250</v>
      </c>
      <c r="G42" t="s">
        <v>251</v>
      </c>
      <c r="H42" s="1">
        <v>3500000</v>
      </c>
      <c r="I42" s="2" t="s">
        <v>252</v>
      </c>
      <c r="J42" s="2" t="s">
        <v>227</v>
      </c>
      <c r="K42" s="2" t="s">
        <v>1300</v>
      </c>
      <c r="L42" s="10" t="s">
        <v>1308</v>
      </c>
    </row>
    <row r="43" spans="1:12" ht="12.75" outlineLevel="2">
      <c r="A43" s="2" t="s">
        <v>659</v>
      </c>
      <c r="B43" t="s">
        <v>255</v>
      </c>
      <c r="C43" s="27">
        <v>481</v>
      </c>
      <c r="D43" t="s">
        <v>1354</v>
      </c>
      <c r="E43" s="25">
        <v>10922</v>
      </c>
      <c r="F43" t="s">
        <v>1304</v>
      </c>
      <c r="G43" t="s">
        <v>254</v>
      </c>
      <c r="H43" s="1">
        <v>1650000</v>
      </c>
      <c r="I43" s="2" t="s">
        <v>1981</v>
      </c>
      <c r="J43" s="2" t="s">
        <v>1833</v>
      </c>
      <c r="K43" s="2" t="s">
        <v>1300</v>
      </c>
      <c r="L43" s="10" t="s">
        <v>1308</v>
      </c>
    </row>
    <row r="44" spans="1:12" ht="12.75" outlineLevel="2">
      <c r="A44" s="2" t="s">
        <v>660</v>
      </c>
      <c r="B44" t="s">
        <v>260</v>
      </c>
      <c r="C44" s="27">
        <v>481</v>
      </c>
      <c r="D44" t="s">
        <v>1354</v>
      </c>
      <c r="E44" s="25">
        <v>5672</v>
      </c>
      <c r="F44" t="s">
        <v>1983</v>
      </c>
      <c r="G44" t="s">
        <v>453</v>
      </c>
      <c r="H44" s="1">
        <v>600000</v>
      </c>
      <c r="I44" s="2" t="s">
        <v>2005</v>
      </c>
      <c r="J44" s="2" t="s">
        <v>227</v>
      </c>
      <c r="K44" s="2" t="s">
        <v>1300</v>
      </c>
      <c r="L44" s="10" t="s">
        <v>1308</v>
      </c>
    </row>
    <row r="45" spans="1:12" ht="12.75" outlineLevel="2">
      <c r="A45" s="2" t="s">
        <v>661</v>
      </c>
      <c r="B45" t="s">
        <v>266</v>
      </c>
      <c r="C45" s="27">
        <v>481</v>
      </c>
      <c r="D45" t="s">
        <v>1354</v>
      </c>
      <c r="E45" s="25">
        <v>950</v>
      </c>
      <c r="F45" t="s">
        <v>263</v>
      </c>
      <c r="G45" t="s">
        <v>264</v>
      </c>
      <c r="H45" s="1">
        <v>900000</v>
      </c>
      <c r="I45" s="2" t="s">
        <v>267</v>
      </c>
      <c r="J45" s="2" t="s">
        <v>1833</v>
      </c>
      <c r="K45" s="2" t="s">
        <v>1300</v>
      </c>
      <c r="L45" s="10" t="s">
        <v>1308</v>
      </c>
    </row>
    <row r="46" spans="1:12" ht="12.75" outlineLevel="2">
      <c r="A46" s="2" t="s">
        <v>662</v>
      </c>
      <c r="B46" t="s">
        <v>271</v>
      </c>
      <c r="C46" s="27">
        <v>481</v>
      </c>
      <c r="D46" t="s">
        <v>1354</v>
      </c>
      <c r="E46" s="25">
        <v>7030</v>
      </c>
      <c r="F46" t="s">
        <v>272</v>
      </c>
      <c r="G46" t="s">
        <v>273</v>
      </c>
      <c r="H46" s="1">
        <v>2960000</v>
      </c>
      <c r="I46" s="2" t="s">
        <v>1355</v>
      </c>
      <c r="J46" s="2" t="s">
        <v>1833</v>
      </c>
      <c r="K46" s="2" t="s">
        <v>1300</v>
      </c>
      <c r="L46" s="10" t="s">
        <v>1308</v>
      </c>
    </row>
    <row r="47" spans="1:12" ht="12.75" outlineLevel="2">
      <c r="A47" s="2" t="s">
        <v>663</v>
      </c>
      <c r="B47" t="s">
        <v>919</v>
      </c>
      <c r="C47" s="27">
        <v>481</v>
      </c>
      <c r="D47" t="s">
        <v>1354</v>
      </c>
      <c r="E47" s="25">
        <v>4517</v>
      </c>
      <c r="F47" t="s">
        <v>920</v>
      </c>
      <c r="G47" t="s">
        <v>921</v>
      </c>
      <c r="H47" s="1">
        <v>1000000</v>
      </c>
      <c r="I47" s="2" t="s">
        <v>922</v>
      </c>
      <c r="J47" s="2" t="s">
        <v>1833</v>
      </c>
      <c r="K47" s="2" t="s">
        <v>1300</v>
      </c>
      <c r="L47" s="10" t="s">
        <v>1308</v>
      </c>
    </row>
    <row r="48" spans="1:12" ht="12.75" outlineLevel="2">
      <c r="A48" s="2" t="s">
        <v>664</v>
      </c>
      <c r="B48" t="s">
        <v>926</v>
      </c>
      <c r="C48" s="27">
        <v>481</v>
      </c>
      <c r="D48" t="s">
        <v>1354</v>
      </c>
      <c r="E48" s="25">
        <v>3765</v>
      </c>
      <c r="F48" t="s">
        <v>1345</v>
      </c>
      <c r="G48" t="s">
        <v>924</v>
      </c>
      <c r="H48" s="1">
        <v>630000</v>
      </c>
      <c r="I48" s="2" t="s">
        <v>1355</v>
      </c>
      <c r="J48" s="2" t="s">
        <v>231</v>
      </c>
      <c r="K48" s="2" t="s">
        <v>1300</v>
      </c>
      <c r="L48" s="10" t="s">
        <v>1308</v>
      </c>
    </row>
    <row r="49" spans="1:12" ht="12.75" outlineLevel="2">
      <c r="A49" s="2" t="s">
        <v>665</v>
      </c>
      <c r="B49" t="s">
        <v>927</v>
      </c>
      <c r="C49" s="27">
        <v>481</v>
      </c>
      <c r="D49" t="s">
        <v>1354</v>
      </c>
      <c r="E49" s="25">
        <v>886</v>
      </c>
      <c r="F49" t="s">
        <v>1995</v>
      </c>
      <c r="G49" t="s">
        <v>928</v>
      </c>
      <c r="H49" s="1">
        <v>5500000</v>
      </c>
      <c r="I49" s="2" t="s">
        <v>1997</v>
      </c>
      <c r="J49" s="2" t="s">
        <v>1833</v>
      </c>
      <c r="K49" s="2" t="s">
        <v>1300</v>
      </c>
      <c r="L49" s="10" t="s">
        <v>1308</v>
      </c>
    </row>
    <row r="50" spans="1:12" ht="12.75" outlineLevel="2">
      <c r="A50" s="2" t="s">
        <v>666</v>
      </c>
      <c r="B50" t="s">
        <v>929</v>
      </c>
      <c r="C50" s="27">
        <v>481</v>
      </c>
      <c r="D50" t="s">
        <v>1354</v>
      </c>
      <c r="E50" s="25">
        <v>8187</v>
      </c>
      <c r="F50" t="s">
        <v>930</v>
      </c>
      <c r="G50" t="s">
        <v>931</v>
      </c>
      <c r="H50" s="1">
        <v>1500000</v>
      </c>
      <c r="I50" s="2" t="s">
        <v>789</v>
      </c>
      <c r="J50" s="2" t="s">
        <v>1833</v>
      </c>
      <c r="K50" s="2" t="s">
        <v>1300</v>
      </c>
      <c r="L50" s="10" t="s">
        <v>1308</v>
      </c>
    </row>
    <row r="51" spans="1:12" ht="12.75" outlineLevel="2">
      <c r="A51" s="2" t="s">
        <v>667</v>
      </c>
      <c r="B51" t="s">
        <v>938</v>
      </c>
      <c r="C51" s="27">
        <v>481</v>
      </c>
      <c r="D51" t="s">
        <v>1354</v>
      </c>
      <c r="E51" s="25">
        <v>6986</v>
      </c>
      <c r="F51" t="s">
        <v>934</v>
      </c>
      <c r="G51" t="s">
        <v>935</v>
      </c>
      <c r="H51" s="1">
        <v>112500</v>
      </c>
      <c r="I51" s="2" t="s">
        <v>939</v>
      </c>
      <c r="J51" s="2" t="s">
        <v>1833</v>
      </c>
      <c r="K51" s="2" t="s">
        <v>1300</v>
      </c>
      <c r="L51" s="10" t="s">
        <v>1308</v>
      </c>
    </row>
    <row r="52" spans="1:12" ht="12.75" outlineLevel="2">
      <c r="A52" s="2" t="s">
        <v>668</v>
      </c>
      <c r="B52" t="s">
        <v>201</v>
      </c>
      <c r="C52" s="27">
        <v>481</v>
      </c>
      <c r="D52" t="s">
        <v>1354</v>
      </c>
      <c r="E52" s="25">
        <v>4001</v>
      </c>
      <c r="F52" t="s">
        <v>956</v>
      </c>
      <c r="G52" t="s">
        <v>957</v>
      </c>
      <c r="H52" s="1">
        <v>3400000</v>
      </c>
      <c r="I52" s="2" t="s">
        <v>1355</v>
      </c>
      <c r="J52" s="2" t="s">
        <v>227</v>
      </c>
      <c r="K52" s="2" t="s">
        <v>1300</v>
      </c>
      <c r="L52" s="10" t="s">
        <v>1308</v>
      </c>
    </row>
    <row r="53" spans="1:12" ht="12.75" outlineLevel="2">
      <c r="A53" s="2" t="s">
        <v>669</v>
      </c>
      <c r="B53" t="s">
        <v>205</v>
      </c>
      <c r="C53" s="27">
        <v>481</v>
      </c>
      <c r="D53" t="s">
        <v>1354</v>
      </c>
      <c r="E53" s="25">
        <v>932</v>
      </c>
      <c r="F53" t="s">
        <v>206</v>
      </c>
      <c r="G53" t="s">
        <v>207</v>
      </c>
      <c r="H53" s="1">
        <v>1000000</v>
      </c>
      <c r="I53" s="2" t="s">
        <v>208</v>
      </c>
      <c r="J53" s="2" t="s">
        <v>418</v>
      </c>
      <c r="K53" s="2" t="s">
        <v>1834</v>
      </c>
      <c r="L53" s="10" t="s">
        <v>1301</v>
      </c>
    </row>
    <row r="54" spans="1:12" ht="12.75" outlineLevel="2">
      <c r="A54" s="2" t="s">
        <v>670</v>
      </c>
      <c r="B54" t="s">
        <v>209</v>
      </c>
      <c r="C54" s="27">
        <v>481</v>
      </c>
      <c r="D54" t="s">
        <v>1354</v>
      </c>
      <c r="E54" s="25">
        <v>932</v>
      </c>
      <c r="F54" t="s">
        <v>206</v>
      </c>
      <c r="G54" s="9" t="s">
        <v>1416</v>
      </c>
      <c r="H54" s="1">
        <v>3000000</v>
      </c>
      <c r="I54" s="2" t="s">
        <v>208</v>
      </c>
      <c r="J54" s="2" t="s">
        <v>1299</v>
      </c>
      <c r="K54" s="2" t="s">
        <v>1834</v>
      </c>
      <c r="L54" s="10" t="s">
        <v>1301</v>
      </c>
    </row>
    <row r="55" spans="1:12" ht="12.75" outlineLevel="2">
      <c r="A55" s="2" t="s">
        <v>671</v>
      </c>
      <c r="B55" t="s">
        <v>211</v>
      </c>
      <c r="C55" s="27">
        <v>481</v>
      </c>
      <c r="D55" t="s">
        <v>1354</v>
      </c>
      <c r="E55" s="25">
        <v>3100</v>
      </c>
      <c r="F55" t="s">
        <v>212</v>
      </c>
      <c r="G55" t="s">
        <v>1519</v>
      </c>
      <c r="H55" s="1">
        <v>2000000</v>
      </c>
      <c r="I55" s="2" t="s">
        <v>1520</v>
      </c>
      <c r="J55" s="2" t="s">
        <v>1521</v>
      </c>
      <c r="K55" s="2" t="s">
        <v>1300</v>
      </c>
      <c r="L55" s="10" t="s">
        <v>1308</v>
      </c>
    </row>
    <row r="56" spans="1:12" ht="12.75" outlineLevel="2">
      <c r="A56" s="2" t="s">
        <v>672</v>
      </c>
      <c r="B56" t="s">
        <v>1526</v>
      </c>
      <c r="C56" s="27">
        <v>481</v>
      </c>
      <c r="D56" t="s">
        <v>1354</v>
      </c>
      <c r="E56" s="25">
        <v>4124</v>
      </c>
      <c r="F56" t="s">
        <v>1523</v>
      </c>
      <c r="G56" t="s">
        <v>1524</v>
      </c>
      <c r="H56" s="1">
        <v>1593909</v>
      </c>
      <c r="I56" s="2" t="s">
        <v>1527</v>
      </c>
      <c r="J56" s="2" t="s">
        <v>1521</v>
      </c>
      <c r="K56" s="2" t="s">
        <v>1300</v>
      </c>
      <c r="L56" s="10" t="s">
        <v>1308</v>
      </c>
    </row>
    <row r="57" spans="1:12" ht="12.75" outlineLevel="2">
      <c r="A57" s="2" t="s">
        <v>673</v>
      </c>
      <c r="B57" t="s">
        <v>1531</v>
      </c>
      <c r="C57" s="27">
        <v>481</v>
      </c>
      <c r="D57" t="s">
        <v>1354</v>
      </c>
      <c r="E57" s="25">
        <v>3160</v>
      </c>
      <c r="F57" t="s">
        <v>246</v>
      </c>
      <c r="G57" t="s">
        <v>1530</v>
      </c>
      <c r="H57" s="1">
        <v>1505000</v>
      </c>
      <c r="I57" s="2" t="s">
        <v>236</v>
      </c>
      <c r="J57" s="2" t="s">
        <v>1521</v>
      </c>
      <c r="K57" s="2" t="s">
        <v>1348</v>
      </c>
      <c r="L57" s="10" t="s">
        <v>1308</v>
      </c>
    </row>
    <row r="58" spans="1:12" ht="12.75" outlineLevel="2">
      <c r="A58" s="2" t="s">
        <v>674</v>
      </c>
      <c r="B58" t="s">
        <v>1536</v>
      </c>
      <c r="C58" s="27">
        <v>481</v>
      </c>
      <c r="D58" t="s">
        <v>1354</v>
      </c>
      <c r="E58" s="25">
        <v>921</v>
      </c>
      <c r="F58" t="s">
        <v>1537</v>
      </c>
      <c r="G58" t="s">
        <v>1538</v>
      </c>
      <c r="H58" s="1">
        <v>1500000</v>
      </c>
      <c r="I58" s="2" t="s">
        <v>789</v>
      </c>
      <c r="J58" s="2" t="s">
        <v>1521</v>
      </c>
      <c r="K58" s="2" t="s">
        <v>1300</v>
      </c>
      <c r="L58" s="10" t="s">
        <v>1308</v>
      </c>
    </row>
    <row r="59" spans="1:12" ht="12.75" outlineLevel="2">
      <c r="A59" s="2" t="s">
        <v>675</v>
      </c>
      <c r="B59" t="s">
        <v>1544</v>
      </c>
      <c r="C59" s="27">
        <v>481</v>
      </c>
      <c r="D59" t="s">
        <v>1354</v>
      </c>
      <c r="E59" s="25">
        <v>5666</v>
      </c>
      <c r="F59" t="s">
        <v>1976</v>
      </c>
      <c r="G59" t="s">
        <v>1543</v>
      </c>
      <c r="H59" s="1">
        <v>480000</v>
      </c>
      <c r="I59" s="2" t="s">
        <v>236</v>
      </c>
      <c r="J59" s="2" t="s">
        <v>1667</v>
      </c>
      <c r="K59" s="2" t="s">
        <v>1300</v>
      </c>
      <c r="L59" s="10" t="s">
        <v>1308</v>
      </c>
    </row>
    <row r="60" spans="1:12" ht="12.75" outlineLevel="2">
      <c r="A60" s="2" t="s">
        <v>676</v>
      </c>
      <c r="B60" t="s">
        <v>1678</v>
      </c>
      <c r="C60" s="27">
        <v>481</v>
      </c>
      <c r="D60" t="s">
        <v>1354</v>
      </c>
      <c r="E60" s="25">
        <v>10890</v>
      </c>
      <c r="F60" t="s">
        <v>1676</v>
      </c>
      <c r="G60" t="s">
        <v>1677</v>
      </c>
      <c r="H60" s="1">
        <v>2520000</v>
      </c>
      <c r="I60" s="2" t="s">
        <v>789</v>
      </c>
      <c r="J60" s="2" t="s">
        <v>1535</v>
      </c>
      <c r="K60" s="2" t="s">
        <v>1300</v>
      </c>
      <c r="L60" s="10" t="s">
        <v>1308</v>
      </c>
    </row>
    <row r="61" spans="1:12" ht="12.75" outlineLevel="2">
      <c r="A61" s="2" t="s">
        <v>677</v>
      </c>
      <c r="B61" t="s">
        <v>1683</v>
      </c>
      <c r="C61" s="27">
        <v>481</v>
      </c>
      <c r="D61" t="s">
        <v>1354</v>
      </c>
      <c r="E61" s="25">
        <v>8857</v>
      </c>
      <c r="F61" t="s">
        <v>1684</v>
      </c>
      <c r="G61" t="s">
        <v>1685</v>
      </c>
      <c r="H61" s="1">
        <v>1250000</v>
      </c>
      <c r="I61" s="2" t="s">
        <v>1686</v>
      </c>
      <c r="J61" s="2" t="s">
        <v>1521</v>
      </c>
      <c r="K61" s="2" t="s">
        <v>1300</v>
      </c>
      <c r="L61" s="10" t="s">
        <v>1308</v>
      </c>
    </row>
    <row r="62" spans="1:12" ht="12.75" outlineLevel="2">
      <c r="A62" s="2" t="s">
        <v>678</v>
      </c>
      <c r="B62" t="s">
        <v>1700</v>
      </c>
      <c r="C62" s="27">
        <v>481</v>
      </c>
      <c r="D62" t="s">
        <v>1354</v>
      </c>
      <c r="E62" s="25">
        <v>5667</v>
      </c>
      <c r="F62" t="s">
        <v>1698</v>
      </c>
      <c r="G62" t="s">
        <v>455</v>
      </c>
      <c r="H62" s="1">
        <v>1200000</v>
      </c>
      <c r="I62" s="2" t="s">
        <v>1701</v>
      </c>
      <c r="J62" s="2" t="s">
        <v>1525</v>
      </c>
      <c r="K62" s="2" t="s">
        <v>1300</v>
      </c>
      <c r="L62" s="10" t="s">
        <v>1308</v>
      </c>
    </row>
    <row r="63" spans="1:12" ht="12.75" outlineLevel="2">
      <c r="A63" s="2" t="s">
        <v>679</v>
      </c>
      <c r="B63" t="s">
        <v>1703</v>
      </c>
      <c r="C63" s="27">
        <v>481</v>
      </c>
      <c r="D63" t="s">
        <v>1354</v>
      </c>
      <c r="E63" s="25">
        <v>12209</v>
      </c>
      <c r="F63" t="s">
        <v>1704</v>
      </c>
      <c r="G63" t="s">
        <v>303</v>
      </c>
      <c r="H63" s="1">
        <v>1000000</v>
      </c>
      <c r="I63" s="2" t="s">
        <v>1997</v>
      </c>
      <c r="J63" s="2" t="s">
        <v>1525</v>
      </c>
      <c r="K63" s="2" t="s">
        <v>1300</v>
      </c>
      <c r="L63" s="10" t="s">
        <v>1308</v>
      </c>
    </row>
    <row r="64" spans="1:12" ht="12.75" outlineLevel="2">
      <c r="A64" s="2" t="s">
        <v>680</v>
      </c>
      <c r="B64" t="s">
        <v>309</v>
      </c>
      <c r="C64" s="27">
        <v>481</v>
      </c>
      <c r="D64" t="s">
        <v>1354</v>
      </c>
      <c r="E64" s="25">
        <v>5994</v>
      </c>
      <c r="F64" t="s">
        <v>1688</v>
      </c>
      <c r="G64" t="s">
        <v>307</v>
      </c>
      <c r="H64" s="1">
        <v>750000</v>
      </c>
      <c r="I64" s="2" t="s">
        <v>1701</v>
      </c>
      <c r="J64" s="2" t="s">
        <v>1299</v>
      </c>
      <c r="K64" s="2" t="s">
        <v>1348</v>
      </c>
      <c r="L64" s="10" t="s">
        <v>1308</v>
      </c>
    </row>
    <row r="65" spans="1:12" ht="12.75" outlineLevel="2">
      <c r="A65" s="2" t="s">
        <v>681</v>
      </c>
      <c r="B65" t="s">
        <v>316</v>
      </c>
      <c r="C65" s="27">
        <v>481</v>
      </c>
      <c r="D65" t="s">
        <v>1354</v>
      </c>
      <c r="E65" s="25">
        <v>4001</v>
      </c>
      <c r="F65" t="s">
        <v>956</v>
      </c>
      <c r="G65" t="s">
        <v>315</v>
      </c>
      <c r="H65" s="1">
        <v>2088000</v>
      </c>
      <c r="I65" s="2" t="s">
        <v>1355</v>
      </c>
      <c r="J65" s="2" t="s">
        <v>1535</v>
      </c>
      <c r="K65" s="2" t="s">
        <v>1348</v>
      </c>
      <c r="L65" s="10" t="s">
        <v>1308</v>
      </c>
    </row>
    <row r="66" spans="1:12" ht="12.75" outlineLevel="2">
      <c r="A66" s="2" t="s">
        <v>682</v>
      </c>
      <c r="B66" t="s">
        <v>326</v>
      </c>
      <c r="C66" s="27">
        <v>481</v>
      </c>
      <c r="D66" t="s">
        <v>1354</v>
      </c>
      <c r="E66" s="25">
        <v>4272</v>
      </c>
      <c r="F66" t="s">
        <v>324</v>
      </c>
      <c r="G66" t="s">
        <v>325</v>
      </c>
      <c r="H66" s="1">
        <v>600000</v>
      </c>
      <c r="I66" s="2" t="s">
        <v>327</v>
      </c>
      <c r="J66" s="2" t="s">
        <v>1667</v>
      </c>
      <c r="K66" s="2" t="s">
        <v>1300</v>
      </c>
      <c r="L66" s="10" t="s">
        <v>1308</v>
      </c>
    </row>
    <row r="67" spans="1:12" ht="12.75" outlineLevel="2">
      <c r="A67" s="2" t="s">
        <v>683</v>
      </c>
      <c r="B67" t="s">
        <v>332</v>
      </c>
      <c r="C67" s="27">
        <v>481</v>
      </c>
      <c r="D67" t="s">
        <v>1354</v>
      </c>
      <c r="E67" s="25">
        <v>4694</v>
      </c>
      <c r="F67" t="s">
        <v>333</v>
      </c>
      <c r="G67" t="s">
        <v>334</v>
      </c>
      <c r="H67" s="1">
        <v>1125000</v>
      </c>
      <c r="I67" s="2" t="s">
        <v>335</v>
      </c>
      <c r="J67" s="2" t="s">
        <v>1521</v>
      </c>
      <c r="K67" s="2" t="s">
        <v>1834</v>
      </c>
      <c r="L67" s="10" t="s">
        <v>1308</v>
      </c>
    </row>
    <row r="68" spans="1:12" ht="12.75" outlineLevel="2">
      <c r="A68" s="2" t="s">
        <v>684</v>
      </c>
      <c r="B68" t="s">
        <v>337</v>
      </c>
      <c r="C68" s="27">
        <v>481</v>
      </c>
      <c r="D68" t="s">
        <v>1354</v>
      </c>
      <c r="E68" s="25">
        <v>11539</v>
      </c>
      <c r="F68" t="s">
        <v>338</v>
      </c>
      <c r="G68" t="s">
        <v>339</v>
      </c>
      <c r="H68" s="1">
        <v>400000</v>
      </c>
      <c r="I68" s="2" t="s">
        <v>236</v>
      </c>
      <c r="J68" s="2" t="s">
        <v>1352</v>
      </c>
      <c r="K68" s="2" t="s">
        <v>1300</v>
      </c>
      <c r="L68" s="10" t="s">
        <v>1308</v>
      </c>
    </row>
    <row r="69" spans="1:12" ht="12.75" outlineLevel="2">
      <c r="A69" s="2" t="s">
        <v>685</v>
      </c>
      <c r="B69" t="s">
        <v>342</v>
      </c>
      <c r="C69" s="27">
        <v>481</v>
      </c>
      <c r="D69" t="s">
        <v>1354</v>
      </c>
      <c r="E69" s="25">
        <v>5767</v>
      </c>
      <c r="F69" t="s">
        <v>343</v>
      </c>
      <c r="G69" t="s">
        <v>344</v>
      </c>
      <c r="H69" s="1">
        <v>1500000</v>
      </c>
      <c r="I69" s="2" t="s">
        <v>922</v>
      </c>
      <c r="J69" s="2" t="s">
        <v>1521</v>
      </c>
      <c r="K69" s="2" t="s">
        <v>1300</v>
      </c>
      <c r="L69" s="10" t="s">
        <v>1308</v>
      </c>
    </row>
    <row r="70" spans="1:12" ht="12.75" outlineLevel="2">
      <c r="A70" s="2" t="s">
        <v>686</v>
      </c>
      <c r="B70" t="s">
        <v>348</v>
      </c>
      <c r="C70" s="27">
        <v>481</v>
      </c>
      <c r="D70" t="s">
        <v>1354</v>
      </c>
      <c r="E70" s="25">
        <v>9593</v>
      </c>
      <c r="F70" t="s">
        <v>346</v>
      </c>
      <c r="G70" t="s">
        <v>347</v>
      </c>
      <c r="H70" s="1">
        <v>1696000</v>
      </c>
      <c r="I70" s="2" t="s">
        <v>349</v>
      </c>
      <c r="J70" s="2" t="s">
        <v>1521</v>
      </c>
      <c r="K70" s="2" t="s">
        <v>1348</v>
      </c>
      <c r="L70" s="10" t="s">
        <v>1308</v>
      </c>
    </row>
    <row r="71" spans="1:12" ht="12.75" outlineLevel="2">
      <c r="A71" s="2" t="s">
        <v>687</v>
      </c>
      <c r="B71" t="s">
        <v>354</v>
      </c>
      <c r="C71" s="27">
        <v>481</v>
      </c>
      <c r="D71" t="s">
        <v>1354</v>
      </c>
      <c r="E71" s="25">
        <v>9593</v>
      </c>
      <c r="F71" t="s">
        <v>346</v>
      </c>
      <c r="G71" t="s">
        <v>355</v>
      </c>
      <c r="H71" s="1">
        <v>1500000</v>
      </c>
      <c r="I71" s="2" t="s">
        <v>349</v>
      </c>
      <c r="J71" s="2" t="s">
        <v>423</v>
      </c>
      <c r="K71" s="2" t="s">
        <v>1348</v>
      </c>
      <c r="L71" s="10" t="s">
        <v>1301</v>
      </c>
    </row>
    <row r="72" spans="1:12" ht="12.75" outlineLevel="2">
      <c r="A72" s="2" t="s">
        <v>688</v>
      </c>
      <c r="B72" t="s">
        <v>358</v>
      </c>
      <c r="C72" s="27">
        <v>481</v>
      </c>
      <c r="D72" t="s">
        <v>1354</v>
      </c>
      <c r="E72" s="25">
        <v>886</v>
      </c>
      <c r="F72" t="s">
        <v>1995</v>
      </c>
      <c r="G72" t="s">
        <v>359</v>
      </c>
      <c r="H72" s="1">
        <v>500000</v>
      </c>
      <c r="I72" s="2" t="s">
        <v>1997</v>
      </c>
      <c r="J72" s="2" t="s">
        <v>423</v>
      </c>
      <c r="K72" s="2" t="s">
        <v>1300</v>
      </c>
      <c r="L72" s="10" t="s">
        <v>1308</v>
      </c>
    </row>
    <row r="73" spans="1:12" ht="12.75" outlineLevel="2">
      <c r="A73" s="2" t="s">
        <v>689</v>
      </c>
      <c r="B73" t="s">
        <v>472</v>
      </c>
      <c r="C73" s="27">
        <v>481</v>
      </c>
      <c r="D73" t="s">
        <v>1354</v>
      </c>
      <c r="E73" s="25">
        <v>1644</v>
      </c>
      <c r="F73" t="s">
        <v>470</v>
      </c>
      <c r="G73" t="s">
        <v>471</v>
      </c>
      <c r="H73" s="1">
        <v>349952</v>
      </c>
      <c r="I73" s="2" t="s">
        <v>473</v>
      </c>
      <c r="J73" s="2" t="s">
        <v>1352</v>
      </c>
      <c r="K73" s="2" t="s">
        <v>1300</v>
      </c>
      <c r="L73" s="10" t="s">
        <v>1308</v>
      </c>
    </row>
    <row r="74" spans="1:12" ht="12.75" outlineLevel="2">
      <c r="A74" s="2" t="s">
        <v>690</v>
      </c>
      <c r="B74" t="s">
        <v>477</v>
      </c>
      <c r="C74" s="27">
        <v>481</v>
      </c>
      <c r="D74" t="s">
        <v>1354</v>
      </c>
      <c r="E74" s="25">
        <v>13492</v>
      </c>
      <c r="F74" t="s">
        <v>475</v>
      </c>
      <c r="G74" t="s">
        <v>476</v>
      </c>
      <c r="H74" s="1">
        <v>150000</v>
      </c>
      <c r="I74" s="2" t="s">
        <v>1527</v>
      </c>
      <c r="J74" s="2" t="s">
        <v>1342</v>
      </c>
      <c r="K74" s="2" t="s">
        <v>1834</v>
      </c>
      <c r="L74" s="10" t="s">
        <v>1308</v>
      </c>
    </row>
    <row r="75" spans="1:12" ht="12.75" outlineLevel="2">
      <c r="A75" s="2" t="s">
        <v>691</v>
      </c>
      <c r="B75" t="s">
        <v>482</v>
      </c>
      <c r="C75" s="27">
        <v>481</v>
      </c>
      <c r="D75" t="s">
        <v>1354</v>
      </c>
      <c r="E75" s="25">
        <v>5672</v>
      </c>
      <c r="F75" t="s">
        <v>1983</v>
      </c>
      <c r="G75" t="s">
        <v>480</v>
      </c>
      <c r="H75" s="1">
        <v>150000</v>
      </c>
      <c r="I75" s="2" t="s">
        <v>236</v>
      </c>
      <c r="J75" s="2" t="s">
        <v>1352</v>
      </c>
      <c r="K75" s="2" t="s">
        <v>1300</v>
      </c>
      <c r="L75" s="10" t="s">
        <v>1308</v>
      </c>
    </row>
    <row r="76" spans="1:12" ht="12.75" outlineLevel="2">
      <c r="A76" s="2" t="s">
        <v>692</v>
      </c>
      <c r="B76" t="s">
        <v>483</v>
      </c>
      <c r="C76" s="27">
        <v>481</v>
      </c>
      <c r="D76" t="s">
        <v>1354</v>
      </c>
      <c r="E76" s="25">
        <v>6404</v>
      </c>
      <c r="F76" t="s">
        <v>484</v>
      </c>
      <c r="G76" t="s">
        <v>485</v>
      </c>
      <c r="H76" s="1">
        <v>2500000</v>
      </c>
      <c r="I76" s="2" t="s">
        <v>223</v>
      </c>
      <c r="J76" s="2" t="s">
        <v>1342</v>
      </c>
      <c r="K76" s="2" t="s">
        <v>1348</v>
      </c>
      <c r="L76" s="10" t="s">
        <v>1308</v>
      </c>
    </row>
    <row r="77" spans="1:12" ht="12.75" outlineLevel="2">
      <c r="A77" s="2" t="s">
        <v>693</v>
      </c>
      <c r="B77" t="s">
        <v>1710</v>
      </c>
      <c r="C77" s="27">
        <v>481</v>
      </c>
      <c r="D77" t="s">
        <v>1354</v>
      </c>
      <c r="E77" s="25">
        <v>1115</v>
      </c>
      <c r="F77" t="s">
        <v>1708</v>
      </c>
      <c r="G77" t="s">
        <v>1709</v>
      </c>
      <c r="H77" s="1">
        <v>1500000</v>
      </c>
      <c r="I77" s="2" t="s">
        <v>939</v>
      </c>
      <c r="J77" s="2" t="s">
        <v>1321</v>
      </c>
      <c r="K77" s="2" t="s">
        <v>1348</v>
      </c>
      <c r="L77" s="10" t="s">
        <v>1308</v>
      </c>
    </row>
    <row r="78" spans="1:12" ht="12.75" outlineLevel="2">
      <c r="A78" s="2" t="s">
        <v>694</v>
      </c>
      <c r="B78" t="s">
        <v>397</v>
      </c>
      <c r="C78" s="27">
        <v>481</v>
      </c>
      <c r="D78" t="s">
        <v>1354</v>
      </c>
      <c r="E78" s="25">
        <v>9755</v>
      </c>
      <c r="F78" t="s">
        <v>398</v>
      </c>
      <c r="G78" t="s">
        <v>399</v>
      </c>
      <c r="H78" s="1">
        <v>2000000</v>
      </c>
      <c r="I78" s="2" t="s">
        <v>789</v>
      </c>
      <c r="J78" s="2" t="s">
        <v>1342</v>
      </c>
      <c r="K78" s="2" t="s">
        <v>1300</v>
      </c>
      <c r="L78" s="10" t="s">
        <v>1308</v>
      </c>
    </row>
    <row r="79" spans="1:12" ht="12.75" outlineLevel="2">
      <c r="A79" s="2" t="s">
        <v>695</v>
      </c>
      <c r="B79" t="s">
        <v>400</v>
      </c>
      <c r="C79" s="27">
        <v>481</v>
      </c>
      <c r="D79" t="s">
        <v>1354</v>
      </c>
      <c r="E79" s="25">
        <v>927</v>
      </c>
      <c r="F79" t="s">
        <v>401</v>
      </c>
      <c r="G79" t="s">
        <v>402</v>
      </c>
      <c r="H79" s="1">
        <v>2500000</v>
      </c>
      <c r="I79" s="2" t="s">
        <v>922</v>
      </c>
      <c r="J79" s="2" t="s">
        <v>1342</v>
      </c>
      <c r="K79" s="2" t="s">
        <v>1300</v>
      </c>
      <c r="L79" s="10" t="s">
        <v>1308</v>
      </c>
    </row>
    <row r="80" spans="1:12" ht="12.75" outlineLevel="2">
      <c r="A80" s="2" t="s">
        <v>696</v>
      </c>
      <c r="B80" t="s">
        <v>375</v>
      </c>
      <c r="C80" s="27">
        <v>481</v>
      </c>
      <c r="D80" t="s">
        <v>1354</v>
      </c>
      <c r="E80" s="25">
        <v>6059</v>
      </c>
      <c r="F80" t="s">
        <v>373</v>
      </c>
      <c r="G80" t="s">
        <v>374</v>
      </c>
      <c r="H80" s="1">
        <v>152490</v>
      </c>
      <c r="I80" s="2" t="s">
        <v>1527</v>
      </c>
      <c r="J80" s="2" t="s">
        <v>1352</v>
      </c>
      <c r="K80" s="2" t="s">
        <v>1300</v>
      </c>
      <c r="L80" s="10" t="s">
        <v>1308</v>
      </c>
    </row>
    <row r="81" spans="1:12" ht="12.75" outlineLevel="2">
      <c r="A81" s="2" t="s">
        <v>697</v>
      </c>
      <c r="B81" t="s">
        <v>379</v>
      </c>
      <c r="C81" s="27">
        <v>481</v>
      </c>
      <c r="D81" t="s">
        <v>1354</v>
      </c>
      <c r="E81" s="25">
        <v>10922</v>
      </c>
      <c r="F81" t="s">
        <v>1304</v>
      </c>
      <c r="G81" t="s">
        <v>377</v>
      </c>
      <c r="H81" s="1">
        <v>375000</v>
      </c>
      <c r="I81" s="2" t="s">
        <v>1981</v>
      </c>
      <c r="J81" s="2" t="s">
        <v>1352</v>
      </c>
      <c r="K81" s="2" t="s">
        <v>1300</v>
      </c>
      <c r="L81" s="10" t="s">
        <v>1308</v>
      </c>
    </row>
    <row r="82" spans="1:12" ht="12.75" outlineLevel="2">
      <c r="A82" s="2" t="s">
        <v>698</v>
      </c>
      <c r="B82" t="s">
        <v>384</v>
      </c>
      <c r="C82" s="27">
        <v>481</v>
      </c>
      <c r="D82" t="s">
        <v>1354</v>
      </c>
      <c r="E82" s="25">
        <v>1864</v>
      </c>
      <c r="F82" t="s">
        <v>385</v>
      </c>
      <c r="G82" s="9" t="s">
        <v>1314</v>
      </c>
      <c r="H82" s="1">
        <v>2000000</v>
      </c>
      <c r="I82" s="2" t="s">
        <v>1686</v>
      </c>
      <c r="J82" s="2" t="s">
        <v>387</v>
      </c>
      <c r="K82" s="2" t="s">
        <v>1300</v>
      </c>
      <c r="L82" s="10" t="s">
        <v>1308</v>
      </c>
    </row>
    <row r="83" spans="1:12" ht="12.75" outlineLevel="2">
      <c r="A83" s="2" t="s">
        <v>699</v>
      </c>
      <c r="B83" t="s">
        <v>388</v>
      </c>
      <c r="C83" s="27">
        <v>481</v>
      </c>
      <c r="D83" t="s">
        <v>1354</v>
      </c>
      <c r="E83" s="25">
        <v>3316</v>
      </c>
      <c r="F83" t="s">
        <v>1474</v>
      </c>
      <c r="G83" t="s">
        <v>1397</v>
      </c>
      <c r="H83" s="1">
        <v>1000000</v>
      </c>
      <c r="I83" s="2" t="s">
        <v>2005</v>
      </c>
      <c r="J83" s="2" t="s">
        <v>785</v>
      </c>
      <c r="K83" s="2" t="s">
        <v>1300</v>
      </c>
      <c r="L83" s="10" t="s">
        <v>1301</v>
      </c>
    </row>
    <row r="84" spans="1:12" ht="12.75" outlineLevel="2">
      <c r="A84" s="2" t="s">
        <v>700</v>
      </c>
      <c r="B84" t="s">
        <v>390</v>
      </c>
      <c r="C84" s="27">
        <v>481</v>
      </c>
      <c r="D84" t="s">
        <v>1354</v>
      </c>
      <c r="E84" s="25">
        <v>10801</v>
      </c>
      <c r="F84" t="s">
        <v>391</v>
      </c>
      <c r="G84" t="s">
        <v>392</v>
      </c>
      <c r="H84" s="1">
        <v>600000</v>
      </c>
      <c r="I84" s="2" t="s">
        <v>2005</v>
      </c>
      <c r="J84" s="2" t="s">
        <v>785</v>
      </c>
      <c r="K84" s="2" t="s">
        <v>1834</v>
      </c>
      <c r="L84" s="10" t="s">
        <v>1301</v>
      </c>
    </row>
    <row r="85" spans="1:12" ht="12.75" outlineLevel="2">
      <c r="A85" s="2" t="s">
        <v>701</v>
      </c>
      <c r="B85" t="s">
        <v>1273</v>
      </c>
      <c r="C85" s="27">
        <v>481</v>
      </c>
      <c r="D85" t="s">
        <v>1354</v>
      </c>
      <c r="E85" s="25">
        <v>565</v>
      </c>
      <c r="F85" t="s">
        <v>2003</v>
      </c>
      <c r="G85" t="s">
        <v>135</v>
      </c>
      <c r="H85" s="1">
        <v>500000</v>
      </c>
      <c r="I85" s="2" t="s">
        <v>2005</v>
      </c>
      <c r="J85" s="2" t="s">
        <v>1360</v>
      </c>
      <c r="K85" s="2" t="s">
        <v>1834</v>
      </c>
      <c r="L85" s="10" t="s">
        <v>1301</v>
      </c>
    </row>
    <row r="86" spans="1:12" ht="12.75" outlineLevel="2">
      <c r="A86" s="2" t="s">
        <v>702</v>
      </c>
      <c r="B86" t="s">
        <v>145</v>
      </c>
      <c r="C86" s="27">
        <v>481</v>
      </c>
      <c r="D86" t="s">
        <v>1354</v>
      </c>
      <c r="E86" s="25">
        <v>11253</v>
      </c>
      <c r="F86" t="s">
        <v>1497</v>
      </c>
      <c r="G86" t="s">
        <v>146</v>
      </c>
      <c r="H86" s="1">
        <v>1000000</v>
      </c>
      <c r="I86" s="2" t="s">
        <v>2005</v>
      </c>
      <c r="J86" s="2" t="s">
        <v>785</v>
      </c>
      <c r="K86" s="2" t="s">
        <v>1300</v>
      </c>
      <c r="L86" s="10" t="s">
        <v>1301</v>
      </c>
    </row>
    <row r="87" spans="1:12" ht="12.75" outlineLevel="2">
      <c r="A87" s="2" t="s">
        <v>703</v>
      </c>
      <c r="B87" t="s">
        <v>147</v>
      </c>
      <c r="C87" s="27">
        <v>481</v>
      </c>
      <c r="D87" t="s">
        <v>1354</v>
      </c>
      <c r="E87" s="25">
        <v>12796</v>
      </c>
      <c r="F87" t="s">
        <v>148</v>
      </c>
      <c r="G87" t="s">
        <v>149</v>
      </c>
      <c r="H87" s="1">
        <v>400000</v>
      </c>
      <c r="I87" s="2" t="s">
        <v>2005</v>
      </c>
      <c r="J87" s="2" t="s">
        <v>785</v>
      </c>
      <c r="K87" s="2" t="s">
        <v>1834</v>
      </c>
      <c r="L87" s="10" t="s">
        <v>1301</v>
      </c>
    </row>
    <row r="88" spans="1:12" ht="12.75" outlineLevel="2">
      <c r="A88" s="2" t="s">
        <v>704</v>
      </c>
      <c r="B88" t="s">
        <v>128</v>
      </c>
      <c r="C88" s="27">
        <v>481</v>
      </c>
      <c r="D88" t="s">
        <v>1354</v>
      </c>
      <c r="E88" s="25">
        <v>16378</v>
      </c>
      <c r="F88" t="s">
        <v>60</v>
      </c>
      <c r="G88" t="s">
        <v>795</v>
      </c>
      <c r="H88" s="1">
        <v>400000</v>
      </c>
      <c r="I88" s="2" t="s">
        <v>335</v>
      </c>
      <c r="J88" s="2" t="s">
        <v>1321</v>
      </c>
      <c r="K88" s="2" t="s">
        <v>1834</v>
      </c>
      <c r="L88" s="10" t="s">
        <v>1301</v>
      </c>
    </row>
    <row r="89" spans="1:12" ht="12.75" outlineLevel="2">
      <c r="A89" s="2" t="s">
        <v>705</v>
      </c>
      <c r="B89" t="s">
        <v>1555</v>
      </c>
      <c r="C89" s="27">
        <v>481</v>
      </c>
      <c r="D89" t="s">
        <v>1354</v>
      </c>
      <c r="E89" s="25">
        <v>19316</v>
      </c>
      <c r="F89" t="s">
        <v>1556</v>
      </c>
      <c r="G89" t="s">
        <v>1557</v>
      </c>
      <c r="H89" s="1">
        <v>1000000</v>
      </c>
      <c r="I89" s="2" t="s">
        <v>789</v>
      </c>
      <c r="J89" s="2" t="s">
        <v>97</v>
      </c>
      <c r="K89" s="2" t="s">
        <v>1300</v>
      </c>
      <c r="L89" s="10" t="s">
        <v>1308</v>
      </c>
    </row>
    <row r="90" spans="1:12" ht="12.75" outlineLevel="2">
      <c r="A90" s="2" t="s">
        <v>706</v>
      </c>
      <c r="B90" t="s">
        <v>1564</v>
      </c>
      <c r="C90" s="27">
        <v>481</v>
      </c>
      <c r="D90" t="s">
        <v>1354</v>
      </c>
      <c r="E90" s="25">
        <v>5764</v>
      </c>
      <c r="F90" t="s">
        <v>1425</v>
      </c>
      <c r="G90" t="s">
        <v>1565</v>
      </c>
      <c r="H90" s="1">
        <v>1200000</v>
      </c>
      <c r="I90" s="2" t="s">
        <v>208</v>
      </c>
      <c r="J90" s="2" t="s">
        <v>1321</v>
      </c>
      <c r="K90" s="2" t="s">
        <v>1834</v>
      </c>
      <c r="L90" s="10" t="s">
        <v>1308</v>
      </c>
    </row>
    <row r="91" spans="1:12" ht="12.75" outlineLevel="2">
      <c r="A91" s="2" t="s">
        <v>707</v>
      </c>
      <c r="B91" t="s">
        <v>1568</v>
      </c>
      <c r="C91" s="27">
        <v>481</v>
      </c>
      <c r="D91" t="s">
        <v>1354</v>
      </c>
      <c r="E91" s="25">
        <v>8764</v>
      </c>
      <c r="F91" t="s">
        <v>1569</v>
      </c>
      <c r="G91" t="s">
        <v>1570</v>
      </c>
      <c r="H91" s="1">
        <v>600000</v>
      </c>
      <c r="I91" s="2" t="s">
        <v>789</v>
      </c>
      <c r="J91" s="2" t="s">
        <v>1321</v>
      </c>
      <c r="K91" s="2" t="s">
        <v>1834</v>
      </c>
      <c r="L91" s="10" t="s">
        <v>1308</v>
      </c>
    </row>
    <row r="92" spans="1:12" ht="12.75" outlineLevel="2">
      <c r="A92" s="2" t="s">
        <v>708</v>
      </c>
      <c r="B92" t="s">
        <v>1275</v>
      </c>
      <c r="C92" s="27">
        <v>481</v>
      </c>
      <c r="D92" t="s">
        <v>1354</v>
      </c>
      <c r="E92" s="25">
        <v>932</v>
      </c>
      <c r="F92" t="s">
        <v>206</v>
      </c>
      <c r="G92" t="s">
        <v>1276</v>
      </c>
      <c r="H92" s="1">
        <v>500000</v>
      </c>
      <c r="I92" s="2" t="s">
        <v>208</v>
      </c>
      <c r="J92" s="2" t="s">
        <v>1367</v>
      </c>
      <c r="K92" s="2" t="s">
        <v>1834</v>
      </c>
      <c r="L92" s="10" t="s">
        <v>1301</v>
      </c>
    </row>
    <row r="93" spans="1:12" ht="12.75" outlineLevel="2">
      <c r="A93" s="2" t="s">
        <v>709</v>
      </c>
      <c r="B93" t="s">
        <v>1277</v>
      </c>
      <c r="C93" s="27">
        <v>481</v>
      </c>
      <c r="D93" t="s">
        <v>1354</v>
      </c>
      <c r="E93" s="25">
        <v>932</v>
      </c>
      <c r="F93" t="s">
        <v>206</v>
      </c>
      <c r="G93" t="s">
        <v>1278</v>
      </c>
      <c r="H93" s="1">
        <v>500000</v>
      </c>
      <c r="I93" s="2" t="s">
        <v>208</v>
      </c>
      <c r="J93" s="2" t="s">
        <v>1367</v>
      </c>
      <c r="K93" s="2" t="s">
        <v>1834</v>
      </c>
      <c r="L93" s="10" t="s">
        <v>1301</v>
      </c>
    </row>
    <row r="94" spans="3:11" ht="12.75" outlineLevel="1">
      <c r="C94" s="28" t="s">
        <v>1199</v>
      </c>
      <c r="H94" s="1">
        <f>SUBTOTAL(9,H20:H93)</f>
        <v>91743831</v>
      </c>
      <c r="I94" s="2"/>
      <c r="J94" s="2"/>
      <c r="K94" s="2"/>
    </row>
    <row r="95" spans="1:12" ht="12.75" outlineLevel="2">
      <c r="A95" s="2" t="s">
        <v>710</v>
      </c>
      <c r="B95" t="s">
        <v>583</v>
      </c>
      <c r="C95" s="27">
        <v>581</v>
      </c>
      <c r="D95" t="s">
        <v>584</v>
      </c>
      <c r="E95" s="25">
        <v>8501</v>
      </c>
      <c r="F95" t="s">
        <v>600</v>
      </c>
      <c r="G95" t="s">
        <v>582</v>
      </c>
      <c r="H95" s="1">
        <v>150000</v>
      </c>
      <c r="I95" s="2" t="s">
        <v>1298</v>
      </c>
      <c r="J95" s="2" t="s">
        <v>1321</v>
      </c>
      <c r="K95" s="2" t="s">
        <v>1300</v>
      </c>
      <c r="L95" s="10" t="s">
        <v>1361</v>
      </c>
    </row>
    <row r="96" spans="1:12" ht="12.75" outlineLevel="2">
      <c r="A96" s="2" t="s">
        <v>711</v>
      </c>
      <c r="B96" t="s">
        <v>310</v>
      </c>
      <c r="C96" s="27">
        <v>581</v>
      </c>
      <c r="D96" t="s">
        <v>584</v>
      </c>
      <c r="E96" s="25">
        <v>5865</v>
      </c>
      <c r="F96" t="s">
        <v>311</v>
      </c>
      <c r="G96" t="s">
        <v>312</v>
      </c>
      <c r="H96" s="1">
        <v>2000000</v>
      </c>
      <c r="I96" s="2" t="s">
        <v>594</v>
      </c>
      <c r="J96" s="2" t="s">
        <v>313</v>
      </c>
      <c r="K96" s="2" t="s">
        <v>1834</v>
      </c>
      <c r="L96" s="10" t="s">
        <v>1308</v>
      </c>
    </row>
    <row r="97" spans="1:12" ht="12.75" outlineLevel="2">
      <c r="A97" s="2" t="s">
        <v>712</v>
      </c>
      <c r="B97" t="s">
        <v>2167</v>
      </c>
      <c r="C97" s="27">
        <v>581</v>
      </c>
      <c r="D97" t="s">
        <v>584</v>
      </c>
      <c r="E97" s="25">
        <v>4291</v>
      </c>
      <c r="F97" t="s">
        <v>2168</v>
      </c>
      <c r="G97" t="s">
        <v>2169</v>
      </c>
      <c r="H97" s="1">
        <v>2000000</v>
      </c>
      <c r="I97" s="2" t="s">
        <v>594</v>
      </c>
      <c r="J97" s="2" t="s">
        <v>1841</v>
      </c>
      <c r="K97" s="2" t="s">
        <v>1834</v>
      </c>
      <c r="L97" s="10" t="s">
        <v>1301</v>
      </c>
    </row>
    <row r="98" spans="1:12" ht="12.75" outlineLevel="2">
      <c r="A98" s="2" t="s">
        <v>713</v>
      </c>
      <c r="B98" t="s">
        <v>901</v>
      </c>
      <c r="C98" s="27">
        <v>581</v>
      </c>
      <c r="D98" t="s">
        <v>584</v>
      </c>
      <c r="E98" s="25">
        <v>7671</v>
      </c>
      <c r="F98" t="s">
        <v>902</v>
      </c>
      <c r="G98" t="s">
        <v>903</v>
      </c>
      <c r="H98" s="1">
        <v>1000000</v>
      </c>
      <c r="I98" s="2" t="s">
        <v>496</v>
      </c>
      <c r="J98" s="2" t="s">
        <v>497</v>
      </c>
      <c r="K98" s="2" t="s">
        <v>1834</v>
      </c>
      <c r="L98" s="10" t="s">
        <v>592</v>
      </c>
    </row>
    <row r="99" spans="1:12" ht="12.75" outlineLevel="2">
      <c r="A99" s="2" t="s">
        <v>714</v>
      </c>
      <c r="B99" t="s">
        <v>904</v>
      </c>
      <c r="C99" s="27">
        <v>581</v>
      </c>
      <c r="D99" t="s">
        <v>584</v>
      </c>
      <c r="E99" s="25">
        <v>7571</v>
      </c>
      <c r="F99" t="s">
        <v>905</v>
      </c>
      <c r="G99" t="s">
        <v>906</v>
      </c>
      <c r="H99" s="1">
        <v>670000</v>
      </c>
      <c r="I99" s="2" t="s">
        <v>1859</v>
      </c>
      <c r="J99" s="2" t="s">
        <v>907</v>
      </c>
      <c r="K99" s="2" t="s">
        <v>1834</v>
      </c>
      <c r="L99" s="10" t="s">
        <v>592</v>
      </c>
    </row>
    <row r="100" spans="1:12" ht="12.75" outlineLevel="2">
      <c r="A100" s="2" t="s">
        <v>715</v>
      </c>
      <c r="B100" t="s">
        <v>908</v>
      </c>
      <c r="C100" s="27">
        <v>581</v>
      </c>
      <c r="D100" t="s">
        <v>584</v>
      </c>
      <c r="E100" s="25">
        <v>11651</v>
      </c>
      <c r="F100" t="s">
        <v>909</v>
      </c>
      <c r="G100" t="s">
        <v>910</v>
      </c>
      <c r="H100" s="1">
        <v>635000</v>
      </c>
      <c r="I100" s="2" t="s">
        <v>1298</v>
      </c>
      <c r="J100" s="2" t="s">
        <v>907</v>
      </c>
      <c r="K100" s="2" t="s">
        <v>1834</v>
      </c>
      <c r="L100" s="10" t="s">
        <v>592</v>
      </c>
    </row>
    <row r="101" spans="1:12" ht="12.75" outlineLevel="2">
      <c r="A101" s="2" t="s">
        <v>716</v>
      </c>
      <c r="B101" t="s">
        <v>911</v>
      </c>
      <c r="C101" s="27">
        <v>581</v>
      </c>
      <c r="D101" t="s">
        <v>584</v>
      </c>
      <c r="E101" s="25">
        <v>11800</v>
      </c>
      <c r="F101" t="s">
        <v>912</v>
      </c>
      <c r="G101" t="s">
        <v>365</v>
      </c>
      <c r="H101" s="1">
        <v>635000</v>
      </c>
      <c r="I101" s="2" t="s">
        <v>1298</v>
      </c>
      <c r="J101" s="2" t="s">
        <v>907</v>
      </c>
      <c r="K101" s="2" t="s">
        <v>1834</v>
      </c>
      <c r="L101" s="10" t="s">
        <v>592</v>
      </c>
    </row>
    <row r="102" spans="1:12" ht="12.75" outlineLevel="2">
      <c r="A102" s="2" t="s">
        <v>717</v>
      </c>
      <c r="B102" t="s">
        <v>914</v>
      </c>
      <c r="C102" s="27">
        <v>581</v>
      </c>
      <c r="D102" t="s">
        <v>584</v>
      </c>
      <c r="E102" s="25">
        <v>6220</v>
      </c>
      <c r="F102" t="s">
        <v>915</v>
      </c>
      <c r="G102" t="s">
        <v>366</v>
      </c>
      <c r="H102" s="1">
        <v>193500</v>
      </c>
      <c r="I102" s="2" t="s">
        <v>1859</v>
      </c>
      <c r="J102" s="2" t="s">
        <v>1833</v>
      </c>
      <c r="K102" s="2" t="s">
        <v>1834</v>
      </c>
      <c r="L102" s="10" t="s">
        <v>592</v>
      </c>
    </row>
    <row r="103" spans="1:12" ht="12.75" outlineLevel="2">
      <c r="A103" s="2" t="s">
        <v>718</v>
      </c>
      <c r="B103" t="s">
        <v>1731</v>
      </c>
      <c r="C103" s="27">
        <v>581</v>
      </c>
      <c r="D103" t="s">
        <v>584</v>
      </c>
      <c r="E103" s="25">
        <v>19541</v>
      </c>
      <c r="F103" t="s">
        <v>1732</v>
      </c>
      <c r="G103" t="s">
        <v>1733</v>
      </c>
      <c r="H103" s="1">
        <v>280000</v>
      </c>
      <c r="I103" s="2" t="s">
        <v>1859</v>
      </c>
      <c r="J103" s="2" t="s">
        <v>1521</v>
      </c>
      <c r="K103" s="2" t="s">
        <v>1834</v>
      </c>
      <c r="L103" s="10" t="s">
        <v>592</v>
      </c>
    </row>
    <row r="104" spans="1:12" ht="12.75" outlineLevel="2">
      <c r="A104" s="2" t="s">
        <v>719</v>
      </c>
      <c r="B104" t="s">
        <v>1256</v>
      </c>
      <c r="C104" s="27">
        <v>581</v>
      </c>
      <c r="D104" t="s">
        <v>584</v>
      </c>
      <c r="E104" s="25">
        <v>13060</v>
      </c>
      <c r="F104" t="s">
        <v>1257</v>
      </c>
      <c r="G104" t="s">
        <v>1258</v>
      </c>
      <c r="H104" s="1">
        <v>1000000</v>
      </c>
      <c r="I104" s="2" t="s">
        <v>1298</v>
      </c>
      <c r="J104" s="2" t="s">
        <v>1521</v>
      </c>
      <c r="K104" s="2" t="s">
        <v>1834</v>
      </c>
      <c r="L104" s="10" t="s">
        <v>592</v>
      </c>
    </row>
    <row r="105" spans="1:12" ht="12.75" outlineLevel="2">
      <c r="A105" s="2" t="s">
        <v>720</v>
      </c>
      <c r="B105" t="s">
        <v>8</v>
      </c>
      <c r="C105" s="27">
        <v>581</v>
      </c>
      <c r="D105" t="s">
        <v>584</v>
      </c>
      <c r="E105" s="25">
        <v>566</v>
      </c>
      <c r="F105" t="s">
        <v>9</v>
      </c>
      <c r="G105" t="s">
        <v>10</v>
      </c>
      <c r="H105" s="1">
        <v>1000000</v>
      </c>
      <c r="I105" s="2" t="s">
        <v>427</v>
      </c>
      <c r="J105" s="2" t="s">
        <v>1521</v>
      </c>
      <c r="K105" s="2" t="s">
        <v>1834</v>
      </c>
      <c r="L105" s="10" t="s">
        <v>592</v>
      </c>
    </row>
    <row r="106" spans="1:12" ht="12.75" outlineLevel="2">
      <c r="A106" s="2" t="s">
        <v>721</v>
      </c>
      <c r="B106" t="s">
        <v>11</v>
      </c>
      <c r="C106" s="27">
        <v>581</v>
      </c>
      <c r="D106" t="s">
        <v>584</v>
      </c>
      <c r="E106" s="25">
        <v>7606</v>
      </c>
      <c r="F106" t="s">
        <v>12</v>
      </c>
      <c r="G106" t="s">
        <v>13</v>
      </c>
      <c r="H106" s="1">
        <v>1500000</v>
      </c>
      <c r="I106" s="2" t="s">
        <v>496</v>
      </c>
      <c r="J106" s="2" t="s">
        <v>1521</v>
      </c>
      <c r="K106" s="2" t="s">
        <v>1834</v>
      </c>
      <c r="L106" s="10" t="s">
        <v>592</v>
      </c>
    </row>
    <row r="107" spans="1:12" ht="12.75" outlineLevel="2">
      <c r="A107" s="2" t="s">
        <v>722</v>
      </c>
      <c r="B107" t="s">
        <v>14</v>
      </c>
      <c r="C107" s="27">
        <v>581</v>
      </c>
      <c r="D107" t="s">
        <v>584</v>
      </c>
      <c r="E107" s="25">
        <v>5933</v>
      </c>
      <c r="F107" t="s">
        <v>15</v>
      </c>
      <c r="G107" t="s">
        <v>16</v>
      </c>
      <c r="H107" s="1">
        <v>2500000</v>
      </c>
      <c r="I107" s="2" t="s">
        <v>1351</v>
      </c>
      <c r="J107" s="2" t="s">
        <v>1521</v>
      </c>
      <c r="K107" s="2" t="s">
        <v>1453</v>
      </c>
      <c r="L107" s="10" t="s">
        <v>592</v>
      </c>
    </row>
    <row r="108" spans="1:12" ht="12.75" outlineLevel="2">
      <c r="A108" s="2" t="s">
        <v>723</v>
      </c>
      <c r="B108" t="s">
        <v>65</v>
      </c>
      <c r="C108" s="27">
        <v>581</v>
      </c>
      <c r="D108" t="s">
        <v>584</v>
      </c>
      <c r="E108" s="25">
        <v>16377</v>
      </c>
      <c r="F108" t="s">
        <v>63</v>
      </c>
      <c r="G108" t="s">
        <v>794</v>
      </c>
      <c r="H108" s="1">
        <v>1000000</v>
      </c>
      <c r="I108" s="2" t="s">
        <v>594</v>
      </c>
      <c r="J108" s="2" t="s">
        <v>308</v>
      </c>
      <c r="K108" s="2" t="s">
        <v>1834</v>
      </c>
      <c r="L108" s="10" t="s">
        <v>1301</v>
      </c>
    </row>
    <row r="109" spans="1:12" ht="12.75" outlineLevel="2">
      <c r="A109" s="2" t="s">
        <v>724</v>
      </c>
      <c r="B109" t="s">
        <v>532</v>
      </c>
      <c r="C109" s="27">
        <v>581</v>
      </c>
      <c r="D109" t="s">
        <v>584</v>
      </c>
      <c r="E109" s="25">
        <v>10895</v>
      </c>
      <c r="F109" t="s">
        <v>530</v>
      </c>
      <c r="G109" t="s">
        <v>531</v>
      </c>
      <c r="H109" s="1">
        <v>300000</v>
      </c>
      <c r="I109" s="2" t="s">
        <v>594</v>
      </c>
      <c r="J109" s="2" t="s">
        <v>446</v>
      </c>
      <c r="K109" s="2" t="s">
        <v>1834</v>
      </c>
      <c r="L109" s="10" t="s">
        <v>171</v>
      </c>
    </row>
    <row r="110" spans="1:12" ht="12.75" outlineLevel="2">
      <c r="A110" s="2" t="s">
        <v>725</v>
      </c>
      <c r="B110" t="s">
        <v>98</v>
      </c>
      <c r="C110" s="27">
        <v>581</v>
      </c>
      <c r="D110" t="s">
        <v>584</v>
      </c>
      <c r="E110" s="25">
        <v>7606</v>
      </c>
      <c r="F110" t="s">
        <v>12</v>
      </c>
      <c r="G110" t="s">
        <v>1244</v>
      </c>
      <c r="H110" s="1">
        <v>1500000</v>
      </c>
      <c r="I110" s="2" t="s">
        <v>496</v>
      </c>
      <c r="J110" s="2" t="s">
        <v>1342</v>
      </c>
      <c r="K110" s="2" t="s">
        <v>1834</v>
      </c>
      <c r="L110" s="10" t="s">
        <v>592</v>
      </c>
    </row>
    <row r="111" spans="1:12" ht="12.75" outlineLevel="2">
      <c r="A111" s="2" t="s">
        <v>726</v>
      </c>
      <c r="B111" t="s">
        <v>114</v>
      </c>
      <c r="C111" s="27">
        <v>581</v>
      </c>
      <c r="D111" t="s">
        <v>584</v>
      </c>
      <c r="E111" s="25">
        <v>4839</v>
      </c>
      <c r="F111" t="s">
        <v>115</v>
      </c>
      <c r="G111" s="9" t="s">
        <v>1245</v>
      </c>
      <c r="H111" s="1">
        <v>1500000</v>
      </c>
      <c r="I111" s="2" t="s">
        <v>1859</v>
      </c>
      <c r="J111" s="2" t="s">
        <v>97</v>
      </c>
      <c r="K111" s="2" t="s">
        <v>1834</v>
      </c>
      <c r="L111" s="10" t="s">
        <v>592</v>
      </c>
    </row>
    <row r="112" spans="1:12" ht="12.75" outlineLevel="2">
      <c r="A112" s="2" t="s">
        <v>727</v>
      </c>
      <c r="B112" t="s">
        <v>1548</v>
      </c>
      <c r="C112" s="27">
        <v>581</v>
      </c>
      <c r="D112" t="s">
        <v>584</v>
      </c>
      <c r="E112" s="25">
        <v>11799</v>
      </c>
      <c r="F112" t="s">
        <v>1549</v>
      </c>
      <c r="G112" t="s">
        <v>1550</v>
      </c>
      <c r="H112" s="1">
        <v>4000000</v>
      </c>
      <c r="I112" s="2" t="s">
        <v>594</v>
      </c>
      <c r="J112" s="2" t="s">
        <v>434</v>
      </c>
      <c r="K112" s="2" t="s">
        <v>1834</v>
      </c>
      <c r="L112" s="10" t="s">
        <v>1301</v>
      </c>
    </row>
    <row r="113" spans="1:12" ht="12.75" outlineLevel="2">
      <c r="A113" s="2" t="s">
        <v>728</v>
      </c>
      <c r="B113" t="s">
        <v>216</v>
      </c>
      <c r="C113" s="27">
        <v>581</v>
      </c>
      <c r="D113" t="s">
        <v>584</v>
      </c>
      <c r="E113" s="25">
        <v>7606</v>
      </c>
      <c r="F113" t="s">
        <v>12</v>
      </c>
      <c r="G113" t="s">
        <v>1625</v>
      </c>
      <c r="H113" s="1">
        <v>445860</v>
      </c>
      <c r="I113" s="2" t="s">
        <v>496</v>
      </c>
      <c r="J113" s="2" t="s">
        <v>1452</v>
      </c>
      <c r="K113" s="2" t="s">
        <v>1834</v>
      </c>
      <c r="L113" s="10" t="s">
        <v>592</v>
      </c>
    </row>
    <row r="114" spans="1:12" ht="12.75" outlineLevel="2">
      <c r="A114" s="2" t="s">
        <v>729</v>
      </c>
      <c r="B114" t="s">
        <v>1626</v>
      </c>
      <c r="C114" s="27">
        <v>581</v>
      </c>
      <c r="D114" t="s">
        <v>584</v>
      </c>
      <c r="E114" s="25">
        <v>6835</v>
      </c>
      <c r="F114" t="s">
        <v>1627</v>
      </c>
      <c r="G114" t="s">
        <v>1628</v>
      </c>
      <c r="H114" s="1">
        <v>445860</v>
      </c>
      <c r="I114" s="2" t="s">
        <v>496</v>
      </c>
      <c r="J114" s="2" t="s">
        <v>1452</v>
      </c>
      <c r="K114" s="2" t="s">
        <v>1834</v>
      </c>
      <c r="L114" s="10" t="s">
        <v>592</v>
      </c>
    </row>
    <row r="115" spans="1:12" ht="12.75" outlineLevel="2">
      <c r="A115" s="2" t="s">
        <v>730</v>
      </c>
      <c r="B115" t="s">
        <v>1642</v>
      </c>
      <c r="C115" s="27">
        <v>581</v>
      </c>
      <c r="D115" t="s">
        <v>584</v>
      </c>
      <c r="E115" s="25">
        <v>11800</v>
      </c>
      <c r="F115" t="s">
        <v>912</v>
      </c>
      <c r="G115" t="s">
        <v>2</v>
      </c>
      <c r="H115" s="1">
        <v>445860</v>
      </c>
      <c r="I115" s="2" t="s">
        <v>1298</v>
      </c>
      <c r="J115" s="2" t="s">
        <v>1360</v>
      </c>
      <c r="K115" s="2" t="s">
        <v>1834</v>
      </c>
      <c r="L115" s="10" t="s">
        <v>592</v>
      </c>
    </row>
    <row r="116" spans="1:12" ht="12.75" outlineLevel="2">
      <c r="A116" s="2" t="s">
        <v>2024</v>
      </c>
      <c r="B116" t="s">
        <v>1279</v>
      </c>
      <c r="C116" s="27">
        <v>581</v>
      </c>
      <c r="D116" t="s">
        <v>584</v>
      </c>
      <c r="E116" s="25">
        <v>11651</v>
      </c>
      <c r="F116" t="s">
        <v>909</v>
      </c>
      <c r="G116" t="s">
        <v>1280</v>
      </c>
      <c r="H116" s="1">
        <v>371550</v>
      </c>
      <c r="I116" s="2" t="s">
        <v>1298</v>
      </c>
      <c r="J116" s="2" t="s">
        <v>1360</v>
      </c>
      <c r="K116" s="2" t="s">
        <v>1834</v>
      </c>
      <c r="L116" s="10" t="s">
        <v>171</v>
      </c>
    </row>
    <row r="117" spans="3:11" ht="12.75" outlineLevel="1">
      <c r="C117" s="28" t="s">
        <v>1200</v>
      </c>
      <c r="H117" s="1">
        <f>SUBTOTAL(9,H95:H116)</f>
        <v>23572630</v>
      </c>
      <c r="I117" s="2"/>
      <c r="J117" s="2"/>
      <c r="K117" s="2"/>
    </row>
    <row r="118" spans="1:12" ht="12.75" outlineLevel="2">
      <c r="A118" s="2" t="s">
        <v>2025</v>
      </c>
      <c r="B118" t="s">
        <v>1848</v>
      </c>
      <c r="C118" s="27">
        <v>582</v>
      </c>
      <c r="D118" t="s">
        <v>1849</v>
      </c>
      <c r="E118" s="25">
        <v>15319</v>
      </c>
      <c r="F118" t="s">
        <v>1850</v>
      </c>
      <c r="G118" t="s">
        <v>6</v>
      </c>
      <c r="H118" s="1">
        <v>1100000</v>
      </c>
      <c r="I118" s="2" t="s">
        <v>1366</v>
      </c>
      <c r="J118" s="2" t="s">
        <v>1833</v>
      </c>
      <c r="K118" s="2" t="s">
        <v>1834</v>
      </c>
      <c r="L118" s="10" t="s">
        <v>1361</v>
      </c>
    </row>
    <row r="119" spans="1:12" ht="12.75" outlineLevel="2">
      <c r="A119" s="2" t="s">
        <v>2026</v>
      </c>
      <c r="B119" t="s">
        <v>1863</v>
      </c>
      <c r="C119" s="27">
        <v>582</v>
      </c>
      <c r="D119" t="s">
        <v>1849</v>
      </c>
      <c r="E119" s="25">
        <v>6141</v>
      </c>
      <c r="F119" t="s">
        <v>1864</v>
      </c>
      <c r="G119" t="s">
        <v>1865</v>
      </c>
      <c r="H119" s="1">
        <v>1300000</v>
      </c>
      <c r="I119" s="2" t="s">
        <v>1347</v>
      </c>
      <c r="J119" s="2" t="s">
        <v>1833</v>
      </c>
      <c r="K119" s="2" t="s">
        <v>1834</v>
      </c>
      <c r="L119" s="10" t="s">
        <v>1361</v>
      </c>
    </row>
    <row r="120" spans="1:12" ht="12.75" outlineLevel="2">
      <c r="A120" s="2" t="s">
        <v>2027</v>
      </c>
      <c r="B120" t="s">
        <v>493</v>
      </c>
      <c r="C120" s="27">
        <v>582</v>
      </c>
      <c r="D120" t="s">
        <v>1849</v>
      </c>
      <c r="E120" s="25">
        <v>10155</v>
      </c>
      <c r="F120" t="s">
        <v>494</v>
      </c>
      <c r="G120" t="s">
        <v>495</v>
      </c>
      <c r="H120" s="1">
        <v>2300000</v>
      </c>
      <c r="I120" s="2" t="s">
        <v>496</v>
      </c>
      <c r="J120" s="2" t="s">
        <v>497</v>
      </c>
      <c r="K120" s="2" t="s">
        <v>1834</v>
      </c>
      <c r="L120" s="10" t="s">
        <v>1361</v>
      </c>
    </row>
    <row r="121" spans="1:12" ht="12.75" outlineLevel="2">
      <c r="A121" s="2" t="s">
        <v>2028</v>
      </c>
      <c r="B121" t="s">
        <v>1454</v>
      </c>
      <c r="C121" s="27">
        <v>582</v>
      </c>
      <c r="D121" t="s">
        <v>1849</v>
      </c>
      <c r="E121" s="25">
        <v>2469</v>
      </c>
      <c r="F121" t="s">
        <v>1455</v>
      </c>
      <c r="G121" s="9" t="s">
        <v>1315</v>
      </c>
      <c r="H121" s="1">
        <v>8000000</v>
      </c>
      <c r="I121" s="2" t="s">
        <v>1859</v>
      </c>
      <c r="J121" s="2" t="s">
        <v>1457</v>
      </c>
      <c r="K121" s="2" t="s">
        <v>1300</v>
      </c>
      <c r="L121" s="10" t="s">
        <v>2159</v>
      </c>
    </row>
    <row r="122" spans="1:12" ht="12.75" outlineLevel="2">
      <c r="A122" s="2" t="s">
        <v>2029</v>
      </c>
      <c r="B122" t="s">
        <v>618</v>
      </c>
      <c r="C122" s="27">
        <v>582</v>
      </c>
      <c r="D122" t="s">
        <v>1849</v>
      </c>
      <c r="E122" s="25">
        <v>6354</v>
      </c>
      <c r="F122" t="s">
        <v>619</v>
      </c>
      <c r="G122" t="s">
        <v>620</v>
      </c>
      <c r="H122" s="1">
        <v>349250</v>
      </c>
      <c r="I122" s="2" t="s">
        <v>417</v>
      </c>
      <c r="J122" s="2" t="s">
        <v>1833</v>
      </c>
      <c r="K122" s="2" t="s">
        <v>1834</v>
      </c>
      <c r="L122" s="10" t="s">
        <v>592</v>
      </c>
    </row>
    <row r="123" spans="1:12" ht="12.75" outlineLevel="2">
      <c r="A123" s="2" t="s">
        <v>2030</v>
      </c>
      <c r="B123" t="s">
        <v>1435</v>
      </c>
      <c r="C123" s="27">
        <v>582</v>
      </c>
      <c r="D123" t="s">
        <v>1849</v>
      </c>
      <c r="E123" s="25">
        <v>7712</v>
      </c>
      <c r="F123" t="s">
        <v>1436</v>
      </c>
      <c r="G123" t="s">
        <v>1437</v>
      </c>
      <c r="H123" s="1">
        <v>500000</v>
      </c>
      <c r="I123" s="2" t="s">
        <v>427</v>
      </c>
      <c r="J123" s="2" t="s">
        <v>231</v>
      </c>
      <c r="K123" s="2" t="s">
        <v>1834</v>
      </c>
      <c r="L123" s="10" t="s">
        <v>592</v>
      </c>
    </row>
    <row r="124" spans="1:12" ht="12.75" outlineLevel="2">
      <c r="A124" s="2" t="s">
        <v>2031</v>
      </c>
      <c r="B124" t="s">
        <v>759</v>
      </c>
      <c r="C124" s="27">
        <v>582</v>
      </c>
      <c r="D124" t="s">
        <v>1849</v>
      </c>
      <c r="E124" s="25">
        <v>11258</v>
      </c>
      <c r="F124" t="s">
        <v>760</v>
      </c>
      <c r="G124" t="s">
        <v>761</v>
      </c>
      <c r="H124" s="1">
        <v>4000000</v>
      </c>
      <c r="I124" s="2" t="s">
        <v>1859</v>
      </c>
      <c r="J124" s="2" t="s">
        <v>231</v>
      </c>
      <c r="K124" s="2" t="s">
        <v>1834</v>
      </c>
      <c r="L124" s="10" t="s">
        <v>592</v>
      </c>
    </row>
    <row r="125" spans="1:12" ht="12.75" outlineLevel="2">
      <c r="A125" s="2" t="s">
        <v>2032</v>
      </c>
      <c r="B125" t="s">
        <v>762</v>
      </c>
      <c r="C125" s="27">
        <v>582</v>
      </c>
      <c r="D125" t="s">
        <v>1849</v>
      </c>
      <c r="E125" s="25">
        <v>4998</v>
      </c>
      <c r="F125" t="s">
        <v>763</v>
      </c>
      <c r="G125" t="s">
        <v>764</v>
      </c>
      <c r="H125" s="1">
        <v>3000000</v>
      </c>
      <c r="I125" s="2" t="s">
        <v>1298</v>
      </c>
      <c r="J125" s="2" t="s">
        <v>231</v>
      </c>
      <c r="K125" s="2" t="s">
        <v>1834</v>
      </c>
      <c r="L125" s="10" t="s">
        <v>592</v>
      </c>
    </row>
    <row r="126" spans="1:12" ht="12.75" outlineLevel="2">
      <c r="A126" s="2" t="s">
        <v>2033</v>
      </c>
      <c r="B126" t="s">
        <v>2152</v>
      </c>
      <c r="C126" s="27">
        <v>582</v>
      </c>
      <c r="D126" t="s">
        <v>1849</v>
      </c>
      <c r="E126" s="25">
        <v>1482</v>
      </c>
      <c r="F126" t="s">
        <v>2153</v>
      </c>
      <c r="G126" t="s">
        <v>2154</v>
      </c>
      <c r="H126" s="1">
        <v>800000</v>
      </c>
      <c r="I126" s="2" t="s">
        <v>174</v>
      </c>
      <c r="J126" s="2" t="s">
        <v>1299</v>
      </c>
      <c r="K126" s="2" t="s">
        <v>1834</v>
      </c>
      <c r="L126" s="10" t="s">
        <v>2173</v>
      </c>
    </row>
    <row r="127" spans="1:12" ht="12.75" outlineLevel="2">
      <c r="A127" s="2" t="s">
        <v>2034</v>
      </c>
      <c r="B127" t="s">
        <v>1591</v>
      </c>
      <c r="C127" s="27">
        <v>582</v>
      </c>
      <c r="D127" t="s">
        <v>1849</v>
      </c>
      <c r="E127" s="25">
        <v>1103</v>
      </c>
      <c r="F127" t="s">
        <v>1592</v>
      </c>
      <c r="G127" t="s">
        <v>1387</v>
      </c>
      <c r="H127" s="1">
        <v>1000000</v>
      </c>
      <c r="I127" s="2" t="s">
        <v>417</v>
      </c>
      <c r="J127" s="2" t="s">
        <v>1299</v>
      </c>
      <c r="K127" s="2" t="s">
        <v>1834</v>
      </c>
      <c r="L127" s="10" t="s">
        <v>1590</v>
      </c>
    </row>
    <row r="128" spans="1:12" ht="12.75" outlineLevel="2">
      <c r="A128" s="2" t="s">
        <v>2035</v>
      </c>
      <c r="B128" t="s">
        <v>1603</v>
      </c>
      <c r="C128" s="27">
        <v>582</v>
      </c>
      <c r="D128" t="s">
        <v>1849</v>
      </c>
      <c r="E128" s="25">
        <v>16369</v>
      </c>
      <c r="F128" t="s">
        <v>1604</v>
      </c>
      <c r="G128" t="s">
        <v>1388</v>
      </c>
      <c r="H128" s="1">
        <v>500000</v>
      </c>
      <c r="I128" s="2" t="s">
        <v>1347</v>
      </c>
      <c r="J128" s="2" t="s">
        <v>406</v>
      </c>
      <c r="K128" s="2" t="s">
        <v>1834</v>
      </c>
      <c r="L128" s="10" t="s">
        <v>1590</v>
      </c>
    </row>
    <row r="129" spans="1:12" ht="12.75" outlineLevel="2">
      <c r="A129" s="2" t="s">
        <v>2036</v>
      </c>
      <c r="B129" t="s">
        <v>1620</v>
      </c>
      <c r="C129" s="27">
        <v>582</v>
      </c>
      <c r="D129" t="s">
        <v>1849</v>
      </c>
      <c r="E129" s="25">
        <v>3131</v>
      </c>
      <c r="F129" t="s">
        <v>1617</v>
      </c>
      <c r="G129" t="s">
        <v>1618</v>
      </c>
      <c r="H129" s="1">
        <v>1025000</v>
      </c>
      <c r="I129" s="2" t="s">
        <v>427</v>
      </c>
      <c r="J129" s="2" t="s">
        <v>1621</v>
      </c>
      <c r="K129" s="2" t="s">
        <v>1834</v>
      </c>
      <c r="L129" s="10" t="s">
        <v>592</v>
      </c>
    </row>
    <row r="130" spans="1:12" ht="12.75" outlineLevel="2">
      <c r="A130" s="2" t="s">
        <v>2037</v>
      </c>
      <c r="B130" t="s">
        <v>1220</v>
      </c>
      <c r="C130" s="27">
        <v>582</v>
      </c>
      <c r="D130" t="s">
        <v>1849</v>
      </c>
      <c r="E130" s="25">
        <v>7136</v>
      </c>
      <c r="F130" t="s">
        <v>1221</v>
      </c>
      <c r="G130" t="s">
        <v>1222</v>
      </c>
      <c r="H130" s="1">
        <v>1500000</v>
      </c>
      <c r="I130" s="2" t="s">
        <v>1859</v>
      </c>
      <c r="J130" s="2" t="s">
        <v>1299</v>
      </c>
      <c r="K130" s="2" t="s">
        <v>1300</v>
      </c>
      <c r="L130" s="10" t="s">
        <v>592</v>
      </c>
    </row>
    <row r="131" spans="1:12" ht="12.75" outlineLevel="2">
      <c r="A131" s="2" t="s">
        <v>2038</v>
      </c>
      <c r="B131" t="s">
        <v>1223</v>
      </c>
      <c r="C131" s="27">
        <v>582</v>
      </c>
      <c r="D131" t="s">
        <v>1849</v>
      </c>
      <c r="E131" s="25">
        <v>5288</v>
      </c>
      <c r="F131" t="s">
        <v>1224</v>
      </c>
      <c r="G131" t="s">
        <v>1225</v>
      </c>
      <c r="H131" s="1">
        <v>2000000</v>
      </c>
      <c r="I131" s="2" t="s">
        <v>427</v>
      </c>
      <c r="J131" s="2" t="s">
        <v>406</v>
      </c>
      <c r="K131" s="2" t="s">
        <v>1834</v>
      </c>
      <c r="L131" s="10" t="s">
        <v>592</v>
      </c>
    </row>
    <row r="132" spans="1:12" ht="12.75" outlineLevel="2">
      <c r="A132" s="2" t="s">
        <v>2039</v>
      </c>
      <c r="B132" t="s">
        <v>1226</v>
      </c>
      <c r="C132" s="27">
        <v>582</v>
      </c>
      <c r="D132" t="s">
        <v>1849</v>
      </c>
      <c r="E132" s="25">
        <v>10155</v>
      </c>
      <c r="F132" t="s">
        <v>494</v>
      </c>
      <c r="G132" t="s">
        <v>1227</v>
      </c>
      <c r="H132" s="1">
        <v>2000000</v>
      </c>
      <c r="I132" s="2" t="s">
        <v>496</v>
      </c>
      <c r="J132" s="2" t="s">
        <v>1299</v>
      </c>
      <c r="K132" s="2" t="s">
        <v>1834</v>
      </c>
      <c r="L132" s="10" t="s">
        <v>592</v>
      </c>
    </row>
    <row r="133" spans="1:12" ht="12.75" outlineLevel="2">
      <c r="A133" s="2" t="s">
        <v>2040</v>
      </c>
      <c r="B133" t="s">
        <v>1228</v>
      </c>
      <c r="C133" s="27">
        <v>582</v>
      </c>
      <c r="D133" t="s">
        <v>1849</v>
      </c>
      <c r="E133" s="25">
        <v>2465</v>
      </c>
      <c r="F133" t="s">
        <v>1229</v>
      </c>
      <c r="G133" t="s">
        <v>1230</v>
      </c>
      <c r="H133" s="1">
        <v>2500000</v>
      </c>
      <c r="I133" s="2" t="s">
        <v>496</v>
      </c>
      <c r="J133" s="2" t="s">
        <v>1535</v>
      </c>
      <c r="K133" s="2" t="s">
        <v>1834</v>
      </c>
      <c r="L133" s="10" t="s">
        <v>592</v>
      </c>
    </row>
    <row r="134" spans="1:12" ht="12.75" outlineLevel="2">
      <c r="A134" s="2" t="s">
        <v>2041</v>
      </c>
      <c r="B134" t="s">
        <v>30</v>
      </c>
      <c r="C134" s="27">
        <v>582</v>
      </c>
      <c r="D134" t="s">
        <v>1849</v>
      </c>
      <c r="E134" s="25">
        <v>2393</v>
      </c>
      <c r="F134" t="s">
        <v>2179</v>
      </c>
      <c r="G134" t="s">
        <v>29</v>
      </c>
      <c r="H134" s="1">
        <v>3500000</v>
      </c>
      <c r="I134" s="2" t="s">
        <v>598</v>
      </c>
      <c r="J134" s="2" t="s">
        <v>1535</v>
      </c>
      <c r="K134" s="2" t="s">
        <v>1453</v>
      </c>
      <c r="L134" s="10" t="s">
        <v>592</v>
      </c>
    </row>
    <row r="135" spans="1:12" ht="12.75" outlineLevel="2">
      <c r="A135" s="2" t="s">
        <v>2042</v>
      </c>
      <c r="B135" t="s">
        <v>52</v>
      </c>
      <c r="C135" s="27">
        <v>582</v>
      </c>
      <c r="D135" t="s">
        <v>1849</v>
      </c>
      <c r="E135" s="25">
        <v>12652</v>
      </c>
      <c r="F135" t="s">
        <v>53</v>
      </c>
      <c r="G135" t="s">
        <v>54</v>
      </c>
      <c r="H135" s="1">
        <v>1500000</v>
      </c>
      <c r="I135" s="2" t="s">
        <v>1366</v>
      </c>
      <c r="J135" s="2" t="s">
        <v>418</v>
      </c>
      <c r="K135" s="2" t="s">
        <v>1834</v>
      </c>
      <c r="L135" s="10" t="s">
        <v>1301</v>
      </c>
    </row>
    <row r="136" spans="1:12" ht="12.75" outlineLevel="2">
      <c r="A136" s="2" t="s">
        <v>2043</v>
      </c>
      <c r="B136" t="s">
        <v>77</v>
      </c>
      <c r="C136" s="27">
        <v>582</v>
      </c>
      <c r="D136" t="s">
        <v>1849</v>
      </c>
      <c r="E136" s="25">
        <v>9734</v>
      </c>
      <c r="F136" t="s">
        <v>78</v>
      </c>
      <c r="G136" t="s">
        <v>79</v>
      </c>
      <c r="H136" s="1">
        <v>5000000</v>
      </c>
      <c r="I136" s="2" t="s">
        <v>1351</v>
      </c>
      <c r="J136" s="2" t="s">
        <v>1299</v>
      </c>
      <c r="K136" s="2" t="s">
        <v>1834</v>
      </c>
      <c r="L136" s="10" t="s">
        <v>76</v>
      </c>
    </row>
    <row r="137" spans="1:12" ht="12.75" outlineLevel="2">
      <c r="A137" s="2" t="s">
        <v>2044</v>
      </c>
      <c r="B137" t="s">
        <v>80</v>
      </c>
      <c r="C137" s="27">
        <v>582</v>
      </c>
      <c r="D137" t="s">
        <v>1849</v>
      </c>
      <c r="E137" s="25">
        <v>9610</v>
      </c>
      <c r="F137" t="s">
        <v>81</v>
      </c>
      <c r="G137" t="s">
        <v>1384</v>
      </c>
      <c r="H137" s="1">
        <v>500000</v>
      </c>
      <c r="I137" s="2" t="s">
        <v>594</v>
      </c>
      <c r="J137" s="2" t="s">
        <v>83</v>
      </c>
      <c r="K137" s="2" t="s">
        <v>1834</v>
      </c>
      <c r="L137" s="10" t="s">
        <v>76</v>
      </c>
    </row>
    <row r="138" spans="1:12" ht="12.75" outlineLevel="2">
      <c r="A138" s="2" t="s">
        <v>2045</v>
      </c>
      <c r="B138" t="s">
        <v>92</v>
      </c>
      <c r="C138" s="27">
        <v>582</v>
      </c>
      <c r="D138" t="s">
        <v>1849</v>
      </c>
      <c r="E138" s="25">
        <v>7592</v>
      </c>
      <c r="F138" t="s">
        <v>169</v>
      </c>
      <c r="G138" t="s">
        <v>91</v>
      </c>
      <c r="H138" s="1">
        <v>1500000</v>
      </c>
      <c r="I138" s="2" t="s">
        <v>1859</v>
      </c>
      <c r="J138" s="2" t="s">
        <v>308</v>
      </c>
      <c r="K138" s="2" t="s">
        <v>1834</v>
      </c>
      <c r="L138" s="10" t="s">
        <v>171</v>
      </c>
    </row>
    <row r="139" spans="1:12" ht="12.75" outlineLevel="2">
      <c r="A139" s="2" t="s">
        <v>2046</v>
      </c>
      <c r="B139" t="s">
        <v>1882</v>
      </c>
      <c r="C139" s="27">
        <v>582</v>
      </c>
      <c r="D139" t="s">
        <v>1849</v>
      </c>
      <c r="E139" s="25">
        <v>3661</v>
      </c>
      <c r="F139" t="s">
        <v>1883</v>
      </c>
      <c r="G139" t="s">
        <v>1884</v>
      </c>
      <c r="H139" s="1">
        <v>1000000</v>
      </c>
      <c r="I139" s="2" t="s">
        <v>1351</v>
      </c>
      <c r="J139" s="2" t="s">
        <v>1885</v>
      </c>
      <c r="K139" s="2" t="s">
        <v>1834</v>
      </c>
      <c r="L139" s="10" t="s">
        <v>1361</v>
      </c>
    </row>
    <row r="140" spans="1:12" ht="12.75" outlineLevel="2">
      <c r="A140" s="2" t="s">
        <v>2047</v>
      </c>
      <c r="B140" t="s">
        <v>1886</v>
      </c>
      <c r="C140" s="27">
        <v>582</v>
      </c>
      <c r="D140" t="s">
        <v>1849</v>
      </c>
      <c r="E140" s="25">
        <v>8541</v>
      </c>
      <c r="F140" t="s">
        <v>1887</v>
      </c>
      <c r="G140" t="s">
        <v>1888</v>
      </c>
      <c r="H140" s="1">
        <v>1500000</v>
      </c>
      <c r="I140" s="2" t="s">
        <v>1351</v>
      </c>
      <c r="J140" s="2" t="s">
        <v>1299</v>
      </c>
      <c r="K140" s="2" t="s">
        <v>1834</v>
      </c>
      <c r="L140" s="10" t="s">
        <v>1361</v>
      </c>
    </row>
    <row r="141" spans="1:12" ht="12.75" outlineLevel="2">
      <c r="A141" s="2" t="s">
        <v>2048</v>
      </c>
      <c r="B141" t="s">
        <v>1892</v>
      </c>
      <c r="C141" s="27">
        <v>582</v>
      </c>
      <c r="D141" t="s">
        <v>1849</v>
      </c>
      <c r="E141" s="25">
        <v>2880</v>
      </c>
      <c r="F141" t="s">
        <v>1893</v>
      </c>
      <c r="G141" t="s">
        <v>1894</v>
      </c>
      <c r="H141" s="1">
        <v>2200000</v>
      </c>
      <c r="I141" s="2" t="s">
        <v>594</v>
      </c>
      <c r="J141" s="2" t="s">
        <v>1521</v>
      </c>
      <c r="K141" s="2" t="s">
        <v>1834</v>
      </c>
      <c r="L141" s="10" t="s">
        <v>1361</v>
      </c>
    </row>
    <row r="142" spans="1:12" ht="12.75" outlineLevel="2">
      <c r="A142" s="2" t="s">
        <v>2049</v>
      </c>
      <c r="B142" t="s">
        <v>1917</v>
      </c>
      <c r="C142" s="27">
        <v>582</v>
      </c>
      <c r="D142" t="s">
        <v>1849</v>
      </c>
      <c r="E142" s="25">
        <v>5812</v>
      </c>
      <c r="F142" t="s">
        <v>1918</v>
      </c>
      <c r="G142" t="s">
        <v>1385</v>
      </c>
      <c r="H142" s="1">
        <v>2000000</v>
      </c>
      <c r="I142" s="2" t="s">
        <v>1306</v>
      </c>
      <c r="J142" s="2" t="s">
        <v>525</v>
      </c>
      <c r="K142" s="2" t="s">
        <v>1834</v>
      </c>
      <c r="L142" s="10" t="s">
        <v>76</v>
      </c>
    </row>
    <row r="143" spans="1:12" ht="12.75" outlineLevel="2">
      <c r="A143" s="2" t="s">
        <v>2050</v>
      </c>
      <c r="B143" t="s">
        <v>535</v>
      </c>
      <c r="C143" s="27">
        <v>582</v>
      </c>
      <c r="D143" t="s">
        <v>1849</v>
      </c>
      <c r="E143" s="25">
        <v>6130</v>
      </c>
      <c r="F143" t="s">
        <v>536</v>
      </c>
      <c r="G143" t="s">
        <v>537</v>
      </c>
      <c r="H143" s="1">
        <v>1000000</v>
      </c>
      <c r="I143" s="2" t="s">
        <v>433</v>
      </c>
      <c r="J143" s="2" t="s">
        <v>423</v>
      </c>
      <c r="K143" s="2" t="s">
        <v>1834</v>
      </c>
      <c r="L143" s="10" t="s">
        <v>171</v>
      </c>
    </row>
    <row r="144" spans="1:12" ht="12.75" outlineLevel="2">
      <c r="A144" s="2" t="s">
        <v>2051</v>
      </c>
      <c r="B144" t="s">
        <v>542</v>
      </c>
      <c r="C144" s="27">
        <v>582</v>
      </c>
      <c r="D144" t="s">
        <v>1849</v>
      </c>
      <c r="E144" s="25">
        <v>7115</v>
      </c>
      <c r="F144" t="s">
        <v>1583</v>
      </c>
      <c r="G144" t="s">
        <v>543</v>
      </c>
      <c r="H144" s="1">
        <v>150000</v>
      </c>
      <c r="I144" s="2" t="s">
        <v>594</v>
      </c>
      <c r="J144" s="2" t="s">
        <v>1321</v>
      </c>
      <c r="K144" s="2" t="s">
        <v>1834</v>
      </c>
      <c r="L144" s="10" t="s">
        <v>2173</v>
      </c>
    </row>
    <row r="145" spans="1:12" ht="12.75" outlineLevel="2">
      <c r="A145" s="2" t="s">
        <v>2052</v>
      </c>
      <c r="B145" t="s">
        <v>1944</v>
      </c>
      <c r="C145" s="27">
        <v>582</v>
      </c>
      <c r="D145" t="s">
        <v>1849</v>
      </c>
      <c r="E145" s="25">
        <v>2943</v>
      </c>
      <c r="F145" t="s">
        <v>556</v>
      </c>
      <c r="G145" s="9" t="s">
        <v>2135</v>
      </c>
      <c r="H145" s="1">
        <v>4461538</v>
      </c>
      <c r="I145" s="2" t="s">
        <v>1313</v>
      </c>
      <c r="J145" s="2" t="s">
        <v>423</v>
      </c>
      <c r="K145" s="2" t="s">
        <v>1834</v>
      </c>
      <c r="L145" s="10" t="s">
        <v>2173</v>
      </c>
    </row>
    <row r="146" spans="1:12" ht="12.75" outlineLevel="2">
      <c r="A146" s="2" t="s">
        <v>2053</v>
      </c>
      <c r="B146" t="s">
        <v>1948</v>
      </c>
      <c r="C146" s="27">
        <v>582</v>
      </c>
      <c r="D146" t="s">
        <v>1849</v>
      </c>
      <c r="E146" s="25">
        <v>1942</v>
      </c>
      <c r="F146" t="s">
        <v>1949</v>
      </c>
      <c r="G146" t="s">
        <v>1950</v>
      </c>
      <c r="H146" s="1">
        <v>1050000</v>
      </c>
      <c r="I146" s="2" t="s">
        <v>1347</v>
      </c>
      <c r="J146" s="2" t="s">
        <v>434</v>
      </c>
      <c r="K146" s="2" t="s">
        <v>1834</v>
      </c>
      <c r="L146" s="10" t="s">
        <v>1590</v>
      </c>
    </row>
    <row r="147" spans="1:12" ht="12.75" outlineLevel="2">
      <c r="A147" s="2" t="s">
        <v>2054</v>
      </c>
      <c r="B147" t="s">
        <v>100</v>
      </c>
      <c r="C147" s="27">
        <v>582</v>
      </c>
      <c r="D147" t="s">
        <v>1849</v>
      </c>
      <c r="E147" s="25">
        <v>14536</v>
      </c>
      <c r="F147" t="s">
        <v>101</v>
      </c>
      <c r="G147" t="s">
        <v>102</v>
      </c>
      <c r="H147" s="1">
        <v>1500000</v>
      </c>
      <c r="I147" s="2" t="s">
        <v>1298</v>
      </c>
      <c r="J147" s="2" t="s">
        <v>434</v>
      </c>
      <c r="K147" s="2" t="s">
        <v>1834</v>
      </c>
      <c r="L147" s="10" t="s">
        <v>592</v>
      </c>
    </row>
    <row r="148" spans="1:12" ht="12.75" outlineLevel="2">
      <c r="A148" s="2" t="s">
        <v>2055</v>
      </c>
      <c r="B148" t="s">
        <v>1921</v>
      </c>
      <c r="C148" s="27">
        <v>582</v>
      </c>
      <c r="D148" t="s">
        <v>1849</v>
      </c>
      <c r="E148" s="25">
        <v>7712</v>
      </c>
      <c r="F148" t="s">
        <v>1436</v>
      </c>
      <c r="G148" t="s">
        <v>1246</v>
      </c>
      <c r="H148" s="1">
        <v>1500000</v>
      </c>
      <c r="I148" s="2" t="s">
        <v>1313</v>
      </c>
      <c r="J148" s="2" t="s">
        <v>434</v>
      </c>
      <c r="K148" s="2" t="s">
        <v>1834</v>
      </c>
      <c r="L148" s="10" t="s">
        <v>592</v>
      </c>
    </row>
    <row r="149" spans="1:12" ht="12.75" outlineLevel="2">
      <c r="A149" s="2" t="s">
        <v>2056</v>
      </c>
      <c r="B149" t="s">
        <v>1938</v>
      </c>
      <c r="C149" s="27">
        <v>582</v>
      </c>
      <c r="D149" t="s">
        <v>1849</v>
      </c>
      <c r="E149" s="25">
        <v>6354</v>
      </c>
      <c r="F149" t="s">
        <v>619</v>
      </c>
      <c r="G149" t="s">
        <v>1939</v>
      </c>
      <c r="H149" s="1">
        <v>2000000</v>
      </c>
      <c r="I149" s="2" t="s">
        <v>417</v>
      </c>
      <c r="J149" s="2" t="s">
        <v>525</v>
      </c>
      <c r="K149" s="2" t="s">
        <v>1834</v>
      </c>
      <c r="L149" s="10" t="s">
        <v>592</v>
      </c>
    </row>
    <row r="150" spans="1:12" ht="12.75" outlineLevel="2">
      <c r="A150" s="2" t="s">
        <v>2057</v>
      </c>
      <c r="B150" t="s">
        <v>1573</v>
      </c>
      <c r="C150" s="27">
        <v>582</v>
      </c>
      <c r="D150" t="s">
        <v>1849</v>
      </c>
      <c r="E150" s="25">
        <v>375</v>
      </c>
      <c r="F150" t="s">
        <v>1574</v>
      </c>
      <c r="G150" t="s">
        <v>1575</v>
      </c>
      <c r="H150" s="1">
        <v>3000000</v>
      </c>
      <c r="I150" s="2" t="s">
        <v>1347</v>
      </c>
      <c r="J150" s="2" t="s">
        <v>1576</v>
      </c>
      <c r="K150" s="2" t="s">
        <v>1453</v>
      </c>
      <c r="L150" s="10" t="s">
        <v>1590</v>
      </c>
    </row>
    <row r="151" spans="1:12" ht="12.75" outlineLevel="2">
      <c r="A151" s="2" t="s">
        <v>2058</v>
      </c>
      <c r="B151" t="s">
        <v>1716</v>
      </c>
      <c r="C151" s="27">
        <v>582</v>
      </c>
      <c r="D151" t="s">
        <v>1849</v>
      </c>
      <c r="E151" s="25">
        <v>11258</v>
      </c>
      <c r="F151" t="s">
        <v>760</v>
      </c>
      <c r="G151" t="s">
        <v>761</v>
      </c>
      <c r="H151" s="1">
        <v>1000000</v>
      </c>
      <c r="I151" s="2" t="s">
        <v>1859</v>
      </c>
      <c r="J151" s="2" t="s">
        <v>1360</v>
      </c>
      <c r="K151" s="2" t="s">
        <v>1300</v>
      </c>
      <c r="L151" s="10" t="s">
        <v>2159</v>
      </c>
    </row>
    <row r="152" spans="1:12" ht="12.75" outlineLevel="2">
      <c r="A152" s="2" t="s">
        <v>2059</v>
      </c>
      <c r="B152" t="s">
        <v>2191</v>
      </c>
      <c r="C152" s="27">
        <v>582</v>
      </c>
      <c r="D152" t="s">
        <v>1849</v>
      </c>
      <c r="E152" s="25">
        <v>6141</v>
      </c>
      <c r="F152" t="s">
        <v>1864</v>
      </c>
      <c r="G152" t="s">
        <v>2192</v>
      </c>
      <c r="H152" s="1">
        <v>943574.98</v>
      </c>
      <c r="I152" s="2" t="s">
        <v>1347</v>
      </c>
      <c r="J152" s="2" t="s">
        <v>1360</v>
      </c>
      <c r="K152" s="2" t="s">
        <v>1834</v>
      </c>
      <c r="L152" s="10" t="s">
        <v>1590</v>
      </c>
    </row>
    <row r="153" spans="1:12" ht="12.75" outlineLevel="2">
      <c r="A153" s="2" t="s">
        <v>2060</v>
      </c>
      <c r="B153" t="s">
        <v>2193</v>
      </c>
      <c r="C153" s="27">
        <v>582</v>
      </c>
      <c r="D153" t="s">
        <v>1849</v>
      </c>
      <c r="E153" s="25">
        <v>4991</v>
      </c>
      <c r="F153" t="s">
        <v>2194</v>
      </c>
      <c r="G153" t="s">
        <v>1389</v>
      </c>
      <c r="H153" s="1">
        <v>1000000</v>
      </c>
      <c r="I153" s="2" t="s">
        <v>598</v>
      </c>
      <c r="J153" s="2" t="s">
        <v>2021</v>
      </c>
      <c r="K153" s="2" t="s">
        <v>1834</v>
      </c>
      <c r="L153" s="10" t="s">
        <v>1590</v>
      </c>
    </row>
    <row r="154" spans="1:12" ht="12.75" outlineLevel="2">
      <c r="A154" s="2" t="s">
        <v>2061</v>
      </c>
      <c r="B154" t="s">
        <v>288</v>
      </c>
      <c r="C154" s="27">
        <v>582</v>
      </c>
      <c r="D154" t="s">
        <v>1849</v>
      </c>
      <c r="E154" s="25">
        <v>9737</v>
      </c>
      <c r="F154" t="s">
        <v>289</v>
      </c>
      <c r="G154" t="s">
        <v>3</v>
      </c>
      <c r="H154" s="1">
        <v>1100000</v>
      </c>
      <c r="I154" s="2" t="s">
        <v>1298</v>
      </c>
      <c r="J154" s="2" t="s">
        <v>1360</v>
      </c>
      <c r="K154" s="2" t="s">
        <v>1834</v>
      </c>
      <c r="L154" s="10" t="s">
        <v>592</v>
      </c>
    </row>
    <row r="155" spans="3:11" ht="12.75" outlineLevel="1">
      <c r="C155" s="28" t="s">
        <v>1201</v>
      </c>
      <c r="H155" s="1">
        <f>SUBTOTAL(9,H118:H154)</f>
        <v>69279362.98</v>
      </c>
      <c r="I155" s="2"/>
      <c r="J155" s="2"/>
      <c r="K155" s="2"/>
    </row>
    <row r="156" spans="1:12" ht="12.75" outlineLevel="2">
      <c r="A156" s="2" t="s">
        <v>2062</v>
      </c>
      <c r="B156" t="s">
        <v>1754</v>
      </c>
      <c r="C156" s="27">
        <v>583</v>
      </c>
      <c r="D156" t="s">
        <v>1755</v>
      </c>
      <c r="E156" s="25">
        <v>15663</v>
      </c>
      <c r="F156" t="s">
        <v>1657</v>
      </c>
      <c r="G156" t="s">
        <v>1658</v>
      </c>
      <c r="H156" s="1">
        <v>500000</v>
      </c>
      <c r="I156" s="2" t="s">
        <v>594</v>
      </c>
      <c r="J156" s="2" t="s">
        <v>1299</v>
      </c>
      <c r="K156" s="2" t="s">
        <v>1453</v>
      </c>
      <c r="L156" s="10" t="s">
        <v>592</v>
      </c>
    </row>
    <row r="157" spans="1:12" ht="12.75" outlineLevel="2">
      <c r="A157" s="2" t="s">
        <v>2063</v>
      </c>
      <c r="B157" t="s">
        <v>1957</v>
      </c>
      <c r="C157" s="27">
        <v>583</v>
      </c>
      <c r="D157" t="s">
        <v>1755</v>
      </c>
      <c r="E157" s="25">
        <v>4091</v>
      </c>
      <c r="F157" t="s">
        <v>1958</v>
      </c>
      <c r="G157" t="s">
        <v>1400</v>
      </c>
      <c r="H157" s="1">
        <v>1000000</v>
      </c>
      <c r="I157" s="2" t="s">
        <v>594</v>
      </c>
      <c r="J157" s="2" t="s">
        <v>434</v>
      </c>
      <c r="K157" s="2" t="s">
        <v>1453</v>
      </c>
      <c r="L157" s="10" t="s">
        <v>1590</v>
      </c>
    </row>
    <row r="158" spans="3:11" ht="12.75" outlineLevel="1">
      <c r="C158" s="28" t="s">
        <v>1202</v>
      </c>
      <c r="H158" s="1">
        <f>SUBTOTAL(9,H156:H157)</f>
        <v>1500000</v>
      </c>
      <c r="I158" s="2"/>
      <c r="J158" s="2"/>
      <c r="K158" s="2"/>
    </row>
    <row r="159" spans="1:12" ht="12.75" outlineLevel="2">
      <c r="A159" s="2" t="s">
        <v>2064</v>
      </c>
      <c r="B159" t="s">
        <v>1829</v>
      </c>
      <c r="C159" s="27">
        <v>584</v>
      </c>
      <c r="D159" t="s">
        <v>1830</v>
      </c>
      <c r="E159" s="25">
        <v>1339</v>
      </c>
      <c r="F159" t="s">
        <v>1831</v>
      </c>
      <c r="G159" t="s">
        <v>1832</v>
      </c>
      <c r="H159" s="1">
        <v>900000</v>
      </c>
      <c r="I159" s="2" t="s">
        <v>1341</v>
      </c>
      <c r="J159" s="2" t="s">
        <v>1833</v>
      </c>
      <c r="K159" s="2" t="s">
        <v>1834</v>
      </c>
      <c r="L159" s="10" t="s">
        <v>1361</v>
      </c>
    </row>
    <row r="160" spans="1:12" ht="12.75" outlineLevel="2">
      <c r="A160" s="2" t="s">
        <v>2065</v>
      </c>
      <c r="B160" t="s">
        <v>336</v>
      </c>
      <c r="C160" s="27">
        <v>584</v>
      </c>
      <c r="D160" t="s">
        <v>1830</v>
      </c>
      <c r="E160" s="25">
        <v>4694</v>
      </c>
      <c r="F160" t="s">
        <v>333</v>
      </c>
      <c r="G160" t="s">
        <v>334</v>
      </c>
      <c r="H160" s="1">
        <v>125000</v>
      </c>
      <c r="I160" s="2" t="s">
        <v>1341</v>
      </c>
      <c r="J160" s="2" t="s">
        <v>1525</v>
      </c>
      <c r="K160" s="2" t="s">
        <v>1834</v>
      </c>
      <c r="L160" s="10" t="s">
        <v>1308</v>
      </c>
    </row>
    <row r="161" spans="1:12" ht="12.75" outlineLevel="2">
      <c r="A161" s="2" t="s">
        <v>2066</v>
      </c>
      <c r="B161" t="s">
        <v>2174</v>
      </c>
      <c r="C161" s="27">
        <v>584</v>
      </c>
      <c r="D161" t="s">
        <v>1830</v>
      </c>
      <c r="E161" s="25">
        <v>10414</v>
      </c>
      <c r="F161" t="s">
        <v>2171</v>
      </c>
      <c r="G161" t="s">
        <v>2172</v>
      </c>
      <c r="H161" s="1">
        <v>2000000</v>
      </c>
      <c r="I161" s="2" t="s">
        <v>1341</v>
      </c>
      <c r="J161" s="2" t="s">
        <v>231</v>
      </c>
      <c r="K161" s="2" t="s">
        <v>1834</v>
      </c>
      <c r="L161" s="10" t="s">
        <v>2173</v>
      </c>
    </row>
    <row r="162" spans="1:12" ht="12.75" outlineLevel="2">
      <c r="A162" s="2" t="s">
        <v>2067</v>
      </c>
      <c r="B162" t="s">
        <v>2149</v>
      </c>
      <c r="C162" s="27">
        <v>584</v>
      </c>
      <c r="D162" t="s">
        <v>1830</v>
      </c>
      <c r="E162" s="25">
        <v>2413</v>
      </c>
      <c r="F162" t="s">
        <v>2150</v>
      </c>
      <c r="G162" t="s">
        <v>1379</v>
      </c>
      <c r="H162" s="1">
        <v>4500000</v>
      </c>
      <c r="I162" s="2" t="s">
        <v>1341</v>
      </c>
      <c r="J162" s="2" t="s">
        <v>308</v>
      </c>
      <c r="K162" s="2" t="s">
        <v>1453</v>
      </c>
      <c r="L162" s="10" t="s">
        <v>2173</v>
      </c>
    </row>
    <row r="163" spans="1:12" ht="12.75" outlineLevel="2">
      <c r="A163" s="2" t="s">
        <v>2068</v>
      </c>
      <c r="B163" t="s">
        <v>66</v>
      </c>
      <c r="C163" s="27">
        <v>584</v>
      </c>
      <c r="D163" t="s">
        <v>1830</v>
      </c>
      <c r="E163" s="25">
        <v>16377</v>
      </c>
      <c r="F163" t="s">
        <v>63</v>
      </c>
      <c r="G163" t="s">
        <v>794</v>
      </c>
      <c r="H163" s="1">
        <v>500000</v>
      </c>
      <c r="I163" s="2" t="s">
        <v>1341</v>
      </c>
      <c r="J163" s="2" t="s">
        <v>308</v>
      </c>
      <c r="K163" s="2" t="s">
        <v>1834</v>
      </c>
      <c r="L163" s="10" t="s">
        <v>1301</v>
      </c>
    </row>
    <row r="164" spans="1:12" ht="12.75" outlineLevel="2">
      <c r="A164" s="2" t="s">
        <v>2069</v>
      </c>
      <c r="B164" t="s">
        <v>1895</v>
      </c>
      <c r="C164" s="27">
        <v>584</v>
      </c>
      <c r="D164" t="s">
        <v>1830</v>
      </c>
      <c r="E164" s="25">
        <v>2880</v>
      </c>
      <c r="F164" t="s">
        <v>1893</v>
      </c>
      <c r="G164" t="s">
        <v>1894</v>
      </c>
      <c r="H164" s="1">
        <v>800000</v>
      </c>
      <c r="I164" s="2" t="s">
        <v>1341</v>
      </c>
      <c r="J164" s="2" t="s">
        <v>1525</v>
      </c>
      <c r="K164" s="2" t="s">
        <v>1834</v>
      </c>
      <c r="L164" s="10" t="s">
        <v>1361</v>
      </c>
    </row>
    <row r="165" spans="1:12" ht="12.75" outlineLevel="2">
      <c r="A165" s="2" t="s">
        <v>2070</v>
      </c>
      <c r="B165" t="s">
        <v>1897</v>
      </c>
      <c r="C165" s="27">
        <v>584</v>
      </c>
      <c r="D165" t="s">
        <v>1830</v>
      </c>
      <c r="E165" s="25">
        <v>8652</v>
      </c>
      <c r="F165" t="s">
        <v>1898</v>
      </c>
      <c r="G165" t="s">
        <v>1899</v>
      </c>
      <c r="H165" s="1">
        <v>5000000</v>
      </c>
      <c r="I165" s="2" t="s">
        <v>1341</v>
      </c>
      <c r="J165" s="2" t="s">
        <v>1521</v>
      </c>
      <c r="K165" s="2" t="s">
        <v>1453</v>
      </c>
      <c r="L165" s="10" t="s">
        <v>1361</v>
      </c>
    </row>
    <row r="166" spans="1:12" ht="12.75" outlineLevel="2">
      <c r="A166" s="2" t="s">
        <v>2071</v>
      </c>
      <c r="B166" t="s">
        <v>547</v>
      </c>
      <c r="C166" s="27">
        <v>584</v>
      </c>
      <c r="D166" t="s">
        <v>1830</v>
      </c>
      <c r="E166" s="25">
        <v>18306</v>
      </c>
      <c r="F166" t="s">
        <v>546</v>
      </c>
      <c r="G166" t="s">
        <v>2172</v>
      </c>
      <c r="H166" s="1">
        <v>1000000</v>
      </c>
      <c r="I166" s="2" t="s">
        <v>1341</v>
      </c>
      <c r="J166" s="2" t="s">
        <v>434</v>
      </c>
      <c r="K166" s="2" t="s">
        <v>1453</v>
      </c>
      <c r="L166" s="10" t="s">
        <v>2173</v>
      </c>
    </row>
    <row r="167" spans="1:12" ht="12.75" outlineLevel="2">
      <c r="A167" s="2" t="s">
        <v>2072</v>
      </c>
      <c r="B167" t="s">
        <v>1272</v>
      </c>
      <c r="C167" s="27">
        <v>584</v>
      </c>
      <c r="D167" t="s">
        <v>1830</v>
      </c>
      <c r="E167" s="25">
        <v>2413</v>
      </c>
      <c r="F167" t="s">
        <v>2150</v>
      </c>
      <c r="G167" t="s">
        <v>1382</v>
      </c>
      <c r="H167" s="1">
        <v>1000000</v>
      </c>
      <c r="I167" s="2" t="s">
        <v>1341</v>
      </c>
      <c r="J167" s="2" t="s">
        <v>1758</v>
      </c>
      <c r="K167" s="2" t="s">
        <v>1453</v>
      </c>
      <c r="L167" s="10" t="s">
        <v>2173</v>
      </c>
    </row>
    <row r="168" spans="3:11" ht="12.75" outlineLevel="1">
      <c r="C168" s="28" t="s">
        <v>1203</v>
      </c>
      <c r="H168" s="1">
        <f>SUBTOTAL(9,H159:H167)</f>
        <v>15825000</v>
      </c>
      <c r="I168" s="2"/>
      <c r="J168" s="2"/>
      <c r="K168" s="2"/>
    </row>
    <row r="169" spans="1:12" ht="12.75" outlineLevel="2">
      <c r="A169" s="2" t="s">
        <v>2073</v>
      </c>
      <c r="B169" t="s">
        <v>182</v>
      </c>
      <c r="C169" s="27">
        <v>587</v>
      </c>
      <c r="D169" t="s">
        <v>183</v>
      </c>
      <c r="E169" s="25">
        <v>6220</v>
      </c>
      <c r="F169" t="s">
        <v>915</v>
      </c>
      <c r="G169" t="s">
        <v>366</v>
      </c>
      <c r="H169" s="1">
        <v>348500</v>
      </c>
      <c r="I169" s="2" t="s">
        <v>1341</v>
      </c>
      <c r="J169" s="2" t="s">
        <v>1833</v>
      </c>
      <c r="K169" s="2" t="s">
        <v>1834</v>
      </c>
      <c r="L169" s="10" t="s">
        <v>592</v>
      </c>
    </row>
    <row r="170" spans="1:12" ht="12.75" outlineLevel="2">
      <c r="A170" s="2" t="s">
        <v>2074</v>
      </c>
      <c r="B170" t="s">
        <v>1923</v>
      </c>
      <c r="C170" s="27">
        <v>587</v>
      </c>
      <c r="D170" t="s">
        <v>183</v>
      </c>
      <c r="E170" s="25">
        <v>6912</v>
      </c>
      <c r="F170" t="s">
        <v>1924</v>
      </c>
      <c r="G170" t="s">
        <v>1247</v>
      </c>
      <c r="H170" s="1">
        <v>666660</v>
      </c>
      <c r="I170" s="2" t="s">
        <v>1341</v>
      </c>
      <c r="J170" s="2" t="s">
        <v>1321</v>
      </c>
      <c r="K170" s="2" t="s">
        <v>1453</v>
      </c>
      <c r="L170" s="10" t="s">
        <v>592</v>
      </c>
    </row>
    <row r="171" spans="1:12" ht="12.75" outlineLevel="2">
      <c r="A171" s="2" t="s">
        <v>2075</v>
      </c>
      <c r="B171" t="s">
        <v>297</v>
      </c>
      <c r="C171" s="27">
        <v>587</v>
      </c>
      <c r="D171" t="s">
        <v>183</v>
      </c>
      <c r="E171" s="25">
        <v>13758</v>
      </c>
      <c r="F171" t="s">
        <v>298</v>
      </c>
      <c r="G171" t="s">
        <v>299</v>
      </c>
      <c r="H171" s="1">
        <v>1000000</v>
      </c>
      <c r="I171" s="2" t="s">
        <v>1341</v>
      </c>
      <c r="J171" s="2" t="s">
        <v>1367</v>
      </c>
      <c r="K171" s="2" t="s">
        <v>1834</v>
      </c>
      <c r="L171" s="10" t="s">
        <v>592</v>
      </c>
    </row>
    <row r="172" spans="3:11" ht="12.75" outlineLevel="1">
      <c r="C172" s="28" t="s">
        <v>1204</v>
      </c>
      <c r="H172" s="1">
        <f>SUBTOTAL(9,H169:H171)</f>
        <v>2015160</v>
      </c>
      <c r="I172" s="2"/>
      <c r="J172" s="2"/>
      <c r="K172" s="2"/>
    </row>
    <row r="173" spans="1:12" ht="12.75" outlineLevel="2">
      <c r="A173" s="2" t="s">
        <v>2076</v>
      </c>
      <c r="B173" t="s">
        <v>184</v>
      </c>
      <c r="C173" s="27">
        <v>588</v>
      </c>
      <c r="D173" t="s">
        <v>185</v>
      </c>
      <c r="E173" s="25">
        <v>6220</v>
      </c>
      <c r="F173" t="s">
        <v>915</v>
      </c>
      <c r="G173" t="s">
        <v>366</v>
      </c>
      <c r="H173" s="1">
        <v>58000</v>
      </c>
      <c r="I173" s="2" t="s">
        <v>1347</v>
      </c>
      <c r="J173" s="2" t="s">
        <v>1833</v>
      </c>
      <c r="K173" s="2" t="s">
        <v>1834</v>
      </c>
      <c r="L173" s="10" t="s">
        <v>592</v>
      </c>
    </row>
    <row r="174" spans="1:12" ht="12.75" outlineLevel="2">
      <c r="A174" s="2" t="s">
        <v>2077</v>
      </c>
      <c r="B174" t="s">
        <v>190</v>
      </c>
      <c r="C174" s="27">
        <v>588</v>
      </c>
      <c r="D174" t="s">
        <v>185</v>
      </c>
      <c r="E174" s="25">
        <v>19319</v>
      </c>
      <c r="F174" t="s">
        <v>191</v>
      </c>
      <c r="G174" t="s">
        <v>192</v>
      </c>
      <c r="H174" s="1">
        <v>500000</v>
      </c>
      <c r="I174" s="2" t="s">
        <v>1373</v>
      </c>
      <c r="J174" s="2" t="s">
        <v>231</v>
      </c>
      <c r="K174" s="2" t="s">
        <v>1834</v>
      </c>
      <c r="L174" s="10" t="s">
        <v>592</v>
      </c>
    </row>
    <row r="175" spans="1:12" ht="12.75" outlineLevel="2">
      <c r="A175" s="2" t="s">
        <v>2078</v>
      </c>
      <c r="B175" t="s">
        <v>734</v>
      </c>
      <c r="C175" s="27">
        <v>588</v>
      </c>
      <c r="D175" t="s">
        <v>185</v>
      </c>
      <c r="E175" s="25">
        <v>2643</v>
      </c>
      <c r="F175" t="s">
        <v>735</v>
      </c>
      <c r="G175" t="s">
        <v>736</v>
      </c>
      <c r="H175" s="1">
        <v>500000</v>
      </c>
      <c r="I175" s="2" t="s">
        <v>1373</v>
      </c>
      <c r="J175" s="2" t="s">
        <v>231</v>
      </c>
      <c r="K175" s="2" t="s">
        <v>1834</v>
      </c>
      <c r="L175" s="10" t="s">
        <v>592</v>
      </c>
    </row>
    <row r="176" spans="1:12" ht="12.75" outlineLevel="2">
      <c r="A176" s="2" t="s">
        <v>2079</v>
      </c>
      <c r="B176" t="s">
        <v>737</v>
      </c>
      <c r="C176" s="27">
        <v>588</v>
      </c>
      <c r="D176" t="s">
        <v>185</v>
      </c>
      <c r="E176" s="25">
        <v>5263</v>
      </c>
      <c r="F176" t="s">
        <v>738</v>
      </c>
      <c r="G176" t="s">
        <v>739</v>
      </c>
      <c r="H176" s="1">
        <v>500000</v>
      </c>
      <c r="I176" s="2" t="s">
        <v>1347</v>
      </c>
      <c r="J176" s="2" t="s">
        <v>231</v>
      </c>
      <c r="K176" s="2" t="s">
        <v>1834</v>
      </c>
      <c r="L176" s="10" t="s">
        <v>592</v>
      </c>
    </row>
    <row r="177" spans="1:12" ht="12.75" outlineLevel="2">
      <c r="A177" s="2" t="s">
        <v>2080</v>
      </c>
      <c r="B177" t="s">
        <v>1735</v>
      </c>
      <c r="C177" s="27">
        <v>588</v>
      </c>
      <c r="D177" t="s">
        <v>185</v>
      </c>
      <c r="E177" s="25">
        <v>11939</v>
      </c>
      <c r="F177" t="s">
        <v>1736</v>
      </c>
      <c r="G177" t="s">
        <v>1737</v>
      </c>
      <c r="H177" s="1">
        <v>1000000</v>
      </c>
      <c r="I177" s="2" t="s">
        <v>1373</v>
      </c>
      <c r="J177" s="2" t="s">
        <v>1738</v>
      </c>
      <c r="K177" s="2" t="s">
        <v>1834</v>
      </c>
      <c r="L177" s="10" t="s">
        <v>592</v>
      </c>
    </row>
    <row r="178" spans="1:12" ht="12.75" outlineLevel="2">
      <c r="A178" s="2" t="s">
        <v>2081</v>
      </c>
      <c r="B178" t="s">
        <v>1213</v>
      </c>
      <c r="C178" s="27">
        <v>588</v>
      </c>
      <c r="D178" t="s">
        <v>185</v>
      </c>
      <c r="E178" s="25">
        <v>8957</v>
      </c>
      <c r="F178" t="s">
        <v>1209</v>
      </c>
      <c r="G178" t="s">
        <v>1210</v>
      </c>
      <c r="H178" s="1">
        <v>37500</v>
      </c>
      <c r="I178" s="2" t="s">
        <v>1373</v>
      </c>
      <c r="J178" s="2" t="s">
        <v>308</v>
      </c>
      <c r="K178" s="2" t="s">
        <v>1300</v>
      </c>
      <c r="L178" s="10" t="s">
        <v>592</v>
      </c>
    </row>
    <row r="179" spans="1:12" ht="12.75" outlineLevel="2">
      <c r="A179" s="2" t="s">
        <v>2082</v>
      </c>
      <c r="B179" t="s">
        <v>31</v>
      </c>
      <c r="C179" s="27">
        <v>588</v>
      </c>
      <c r="D179" t="s">
        <v>185</v>
      </c>
      <c r="E179" s="25">
        <v>21562</v>
      </c>
      <c r="F179" t="s">
        <v>32</v>
      </c>
      <c r="G179" t="s">
        <v>1243</v>
      </c>
      <c r="H179" s="1">
        <v>250000</v>
      </c>
      <c r="I179" s="2" t="s">
        <v>1373</v>
      </c>
      <c r="J179" s="2" t="s">
        <v>1299</v>
      </c>
      <c r="K179" s="2" t="s">
        <v>1453</v>
      </c>
      <c r="L179" s="10" t="s">
        <v>592</v>
      </c>
    </row>
    <row r="180" spans="1:12" ht="12.75" outlineLevel="2">
      <c r="A180" s="2" t="s">
        <v>2083</v>
      </c>
      <c r="B180" t="s">
        <v>110</v>
      </c>
      <c r="C180" s="27">
        <v>588</v>
      </c>
      <c r="D180" t="s">
        <v>185</v>
      </c>
      <c r="E180" s="25">
        <v>11137</v>
      </c>
      <c r="F180" t="s">
        <v>1433</v>
      </c>
      <c r="G180" t="s">
        <v>109</v>
      </c>
      <c r="H180" s="1">
        <v>375000</v>
      </c>
      <c r="I180" s="2" t="s">
        <v>1373</v>
      </c>
      <c r="J180" s="2" t="s">
        <v>1321</v>
      </c>
      <c r="K180" s="2" t="s">
        <v>1834</v>
      </c>
      <c r="L180" s="10" t="s">
        <v>592</v>
      </c>
    </row>
    <row r="181" spans="1:12" ht="12.75" outlineLevel="2">
      <c r="A181" s="2" t="s">
        <v>2084</v>
      </c>
      <c r="B181" t="s">
        <v>111</v>
      </c>
      <c r="C181" s="27">
        <v>588</v>
      </c>
      <c r="D181" t="s">
        <v>185</v>
      </c>
      <c r="E181" s="25">
        <v>16082</v>
      </c>
      <c r="F181" t="s">
        <v>112</v>
      </c>
      <c r="G181" t="s">
        <v>113</v>
      </c>
      <c r="H181" s="1">
        <v>1500000</v>
      </c>
      <c r="I181" s="2" t="s">
        <v>1347</v>
      </c>
      <c r="J181" s="2" t="s">
        <v>97</v>
      </c>
      <c r="K181" s="2" t="s">
        <v>1453</v>
      </c>
      <c r="L181" s="10" t="s">
        <v>592</v>
      </c>
    </row>
    <row r="182" spans="1:12" ht="12.75" outlineLevel="2">
      <c r="A182" s="2" t="s">
        <v>2085</v>
      </c>
      <c r="B182" t="s">
        <v>1633</v>
      </c>
      <c r="C182" s="27">
        <v>588</v>
      </c>
      <c r="D182" t="s">
        <v>185</v>
      </c>
      <c r="E182" s="25">
        <v>16082</v>
      </c>
      <c r="F182" t="s">
        <v>112</v>
      </c>
      <c r="G182" t="s">
        <v>1</v>
      </c>
      <c r="H182" s="1">
        <v>475080</v>
      </c>
      <c r="I182" s="2" t="s">
        <v>1347</v>
      </c>
      <c r="J182" s="2" t="s">
        <v>1452</v>
      </c>
      <c r="K182" s="2" t="s">
        <v>1453</v>
      </c>
      <c r="L182" s="10" t="s">
        <v>592</v>
      </c>
    </row>
    <row r="183" spans="1:12" ht="12.75" outlineLevel="2">
      <c r="A183" s="2" t="s">
        <v>2086</v>
      </c>
      <c r="B183" t="s">
        <v>279</v>
      </c>
      <c r="C183" s="27">
        <v>588</v>
      </c>
      <c r="D183" t="s">
        <v>185</v>
      </c>
      <c r="E183" s="25">
        <v>8403</v>
      </c>
      <c r="F183" t="s">
        <v>280</v>
      </c>
      <c r="G183" t="s">
        <v>281</v>
      </c>
      <c r="H183" s="1">
        <v>497610</v>
      </c>
      <c r="I183" s="2" t="s">
        <v>1347</v>
      </c>
      <c r="J183" s="2" t="s">
        <v>1452</v>
      </c>
      <c r="K183" s="2" t="s">
        <v>1834</v>
      </c>
      <c r="L183" s="10" t="s">
        <v>592</v>
      </c>
    </row>
    <row r="184" spans="1:12" ht="12.75" outlineLevel="2">
      <c r="A184" s="2" t="s">
        <v>2087</v>
      </c>
      <c r="B184" t="s">
        <v>282</v>
      </c>
      <c r="C184" s="27">
        <v>588</v>
      </c>
      <c r="D184" t="s">
        <v>185</v>
      </c>
      <c r="E184" s="25">
        <v>5263</v>
      </c>
      <c r="F184" t="s">
        <v>738</v>
      </c>
      <c r="G184" t="s">
        <v>283</v>
      </c>
      <c r="H184" s="1">
        <v>600000</v>
      </c>
      <c r="I184" s="2" t="s">
        <v>1347</v>
      </c>
      <c r="J184" s="2" t="s">
        <v>1360</v>
      </c>
      <c r="K184" s="2" t="s">
        <v>1453</v>
      </c>
      <c r="L184" s="10" t="s">
        <v>592</v>
      </c>
    </row>
    <row r="185" spans="3:11" ht="12.75" outlineLevel="1">
      <c r="C185" s="28" t="s">
        <v>1205</v>
      </c>
      <c r="H185" s="1">
        <f>SUBTOTAL(9,H173:H184)</f>
        <v>6293190</v>
      </c>
      <c r="I185" s="2"/>
      <c r="J185" s="2"/>
      <c r="K185" s="2"/>
    </row>
    <row r="186" spans="1:12" ht="12.75" outlineLevel="2">
      <c r="A186" s="2" t="s">
        <v>2088</v>
      </c>
      <c r="B186" t="s">
        <v>1869</v>
      </c>
      <c r="C186" s="27">
        <v>590</v>
      </c>
      <c r="D186" t="s">
        <v>490</v>
      </c>
      <c r="E186" s="25">
        <v>2262</v>
      </c>
      <c r="F186" t="s">
        <v>491</v>
      </c>
      <c r="G186" t="s">
        <v>492</v>
      </c>
      <c r="H186" s="1">
        <v>2150000</v>
      </c>
      <c r="I186" s="2" t="s">
        <v>1373</v>
      </c>
      <c r="J186" s="2" t="s">
        <v>1833</v>
      </c>
      <c r="K186" s="2" t="s">
        <v>1834</v>
      </c>
      <c r="L186" s="10" t="s">
        <v>1361</v>
      </c>
    </row>
    <row r="187" spans="1:12" ht="12.75" outlineLevel="2">
      <c r="A187" s="2" t="s">
        <v>2089</v>
      </c>
      <c r="B187" t="s">
        <v>2146</v>
      </c>
      <c r="C187" s="27">
        <v>590</v>
      </c>
      <c r="D187" t="s">
        <v>490</v>
      </c>
      <c r="E187" s="25">
        <v>5020</v>
      </c>
      <c r="F187" t="s">
        <v>2147</v>
      </c>
      <c r="G187" t="s">
        <v>1378</v>
      </c>
      <c r="H187" s="1">
        <v>1000000</v>
      </c>
      <c r="I187" s="2" t="s">
        <v>1373</v>
      </c>
      <c r="J187" s="2" t="s">
        <v>1299</v>
      </c>
      <c r="K187" s="2" t="s">
        <v>1453</v>
      </c>
      <c r="L187" s="10" t="s">
        <v>2173</v>
      </c>
    </row>
    <row r="188" spans="1:12" ht="12.75" outlineLevel="2">
      <c r="A188" s="2" t="s">
        <v>2090</v>
      </c>
      <c r="B188" t="s">
        <v>1594</v>
      </c>
      <c r="C188" s="27">
        <v>590</v>
      </c>
      <c r="D188" t="s">
        <v>490</v>
      </c>
      <c r="E188" s="25">
        <v>4030</v>
      </c>
      <c r="F188" t="s">
        <v>1595</v>
      </c>
      <c r="G188" t="s">
        <v>1596</v>
      </c>
      <c r="H188" s="1">
        <v>1000000</v>
      </c>
      <c r="I188" s="2" t="s">
        <v>1373</v>
      </c>
      <c r="J188" s="2" t="s">
        <v>1299</v>
      </c>
      <c r="K188" s="2" t="s">
        <v>1834</v>
      </c>
      <c r="L188" s="10" t="s">
        <v>1590</v>
      </c>
    </row>
    <row r="189" spans="1:12" ht="12.75" outlineLevel="2">
      <c r="A189" s="2" t="s">
        <v>2091</v>
      </c>
      <c r="B189" t="s">
        <v>1597</v>
      </c>
      <c r="C189" s="27">
        <v>590</v>
      </c>
      <c r="D189" t="s">
        <v>490</v>
      </c>
      <c r="E189" s="25">
        <v>5020</v>
      </c>
      <c r="F189" t="s">
        <v>2147</v>
      </c>
      <c r="G189" t="s">
        <v>1598</v>
      </c>
      <c r="H189" s="1">
        <v>1000000</v>
      </c>
      <c r="I189" s="2" t="s">
        <v>1373</v>
      </c>
      <c r="J189" s="2" t="s">
        <v>1299</v>
      </c>
      <c r="K189" s="2" t="s">
        <v>1834</v>
      </c>
      <c r="L189" s="10" t="s">
        <v>1590</v>
      </c>
    </row>
    <row r="190" spans="1:12" ht="12.75" outlineLevel="2">
      <c r="A190" s="2" t="s">
        <v>2092</v>
      </c>
      <c r="B190" t="s">
        <v>1874</v>
      </c>
      <c r="C190" s="27">
        <v>590</v>
      </c>
      <c r="D190" t="s">
        <v>490</v>
      </c>
      <c r="E190" s="25">
        <v>3958</v>
      </c>
      <c r="F190" t="s">
        <v>1875</v>
      </c>
      <c r="G190" t="s">
        <v>1876</v>
      </c>
      <c r="H190" s="1">
        <v>1500000</v>
      </c>
      <c r="I190" s="2" t="s">
        <v>1373</v>
      </c>
      <c r="J190" s="2" t="s">
        <v>1299</v>
      </c>
      <c r="K190" s="2" t="s">
        <v>1453</v>
      </c>
      <c r="L190" s="10" t="s">
        <v>1361</v>
      </c>
    </row>
    <row r="191" spans="1:12" ht="12.75" outlineLevel="2">
      <c r="A191" s="2" t="s">
        <v>2093</v>
      </c>
      <c r="B191" t="s">
        <v>1577</v>
      </c>
      <c r="C191" s="27">
        <v>590</v>
      </c>
      <c r="D191" t="s">
        <v>490</v>
      </c>
      <c r="E191" s="25">
        <v>8987</v>
      </c>
      <c r="F191" t="s">
        <v>1578</v>
      </c>
      <c r="G191" t="s">
        <v>1579</v>
      </c>
      <c r="H191" s="1">
        <v>1500000</v>
      </c>
      <c r="I191" s="2" t="s">
        <v>1373</v>
      </c>
      <c r="J191" s="2" t="s">
        <v>1576</v>
      </c>
      <c r="K191" s="2" t="s">
        <v>1453</v>
      </c>
      <c r="L191" s="10" t="s">
        <v>1590</v>
      </c>
    </row>
    <row r="192" spans="3:11" ht="12.75" outlineLevel="1">
      <c r="C192" s="28" t="s">
        <v>1761</v>
      </c>
      <c r="H192" s="1">
        <f>SUBTOTAL(9,H186:H191)</f>
        <v>8150000</v>
      </c>
      <c r="I192" s="2"/>
      <c r="J192" s="2"/>
      <c r="K192" s="2"/>
    </row>
    <row r="193" spans="1:12" ht="12.75" outlineLevel="2">
      <c r="A193" s="2" t="s">
        <v>2094</v>
      </c>
      <c r="B193" t="s">
        <v>1729</v>
      </c>
      <c r="C193" s="27">
        <v>591</v>
      </c>
      <c r="D193" t="s">
        <v>1730</v>
      </c>
      <c r="E193" s="25">
        <v>1944</v>
      </c>
      <c r="F193" t="s">
        <v>1623</v>
      </c>
      <c r="G193" t="s">
        <v>1624</v>
      </c>
      <c r="H193" s="1">
        <v>350000</v>
      </c>
      <c r="I193" s="2" t="s">
        <v>1341</v>
      </c>
      <c r="J193" s="2" t="s">
        <v>308</v>
      </c>
      <c r="K193" s="2" t="s">
        <v>1834</v>
      </c>
      <c r="L193" s="10" t="s">
        <v>592</v>
      </c>
    </row>
    <row r="194" spans="1:12" ht="12.75" outlineLevel="2">
      <c r="A194" s="2" t="s">
        <v>2095</v>
      </c>
      <c r="B194" t="s">
        <v>17</v>
      </c>
      <c r="C194" s="27">
        <v>591</v>
      </c>
      <c r="D194" t="s">
        <v>1730</v>
      </c>
      <c r="E194" s="25">
        <v>10174</v>
      </c>
      <c r="F194" t="s">
        <v>18</v>
      </c>
      <c r="G194" t="s">
        <v>19</v>
      </c>
      <c r="H194" s="1">
        <v>450000</v>
      </c>
      <c r="I194" s="2" t="s">
        <v>1341</v>
      </c>
      <c r="J194" s="2" t="s">
        <v>1299</v>
      </c>
      <c r="K194" s="2" t="s">
        <v>1453</v>
      </c>
      <c r="L194" s="10" t="s">
        <v>592</v>
      </c>
    </row>
    <row r="195" spans="3:11" ht="12.75" outlineLevel="1">
      <c r="C195" s="28" t="s">
        <v>1762</v>
      </c>
      <c r="H195" s="1">
        <f>SUBTOTAL(9,H193:H194)</f>
        <v>800000</v>
      </c>
      <c r="I195" s="2"/>
      <c r="J195" s="2"/>
      <c r="K195" s="2"/>
    </row>
    <row r="196" spans="1:12" ht="12.75" outlineLevel="2">
      <c r="A196" s="2" t="s">
        <v>2096</v>
      </c>
      <c r="B196" t="s">
        <v>48</v>
      </c>
      <c r="C196" s="27">
        <v>791</v>
      </c>
      <c r="D196" t="s">
        <v>49</v>
      </c>
      <c r="E196" s="25">
        <v>3153</v>
      </c>
      <c r="F196" t="s">
        <v>50</v>
      </c>
      <c r="G196" t="s">
        <v>1399</v>
      </c>
      <c r="H196" s="1">
        <v>2000000</v>
      </c>
      <c r="I196" s="2" t="s">
        <v>1341</v>
      </c>
      <c r="J196" s="2" t="s">
        <v>418</v>
      </c>
      <c r="K196" s="2" t="s">
        <v>1834</v>
      </c>
      <c r="L196" s="10" t="s">
        <v>1301</v>
      </c>
    </row>
    <row r="197" spans="1:12" ht="12.75" outlineLevel="2">
      <c r="A197" s="2" t="s">
        <v>2097</v>
      </c>
      <c r="B197" t="s">
        <v>124</v>
      </c>
      <c r="C197" s="27">
        <v>791</v>
      </c>
      <c r="D197" t="s">
        <v>49</v>
      </c>
      <c r="E197" s="25">
        <v>3153</v>
      </c>
      <c r="F197" t="s">
        <v>50</v>
      </c>
      <c r="G197" t="s">
        <v>125</v>
      </c>
      <c r="H197" s="1">
        <v>2200000</v>
      </c>
      <c r="I197" s="2" t="s">
        <v>1341</v>
      </c>
      <c r="J197" s="2" t="s">
        <v>434</v>
      </c>
      <c r="K197" s="2" t="s">
        <v>1834</v>
      </c>
      <c r="L197" s="10" t="s">
        <v>1301</v>
      </c>
    </row>
    <row r="198" spans="3:11" ht="12.75" outlineLevel="1">
      <c r="C198" s="28" t="s">
        <v>1763</v>
      </c>
      <c r="H198" s="1">
        <f>SUBTOTAL(9,H196:H197)</f>
        <v>4200000</v>
      </c>
      <c r="I198" s="2"/>
      <c r="J198" s="2"/>
      <c r="K198" s="2"/>
    </row>
    <row r="199" spans="1:12" ht="12.75" outlineLevel="2">
      <c r="A199" s="2" t="s">
        <v>2098</v>
      </c>
      <c r="B199" t="s">
        <v>521</v>
      </c>
      <c r="C199" s="27">
        <v>792</v>
      </c>
      <c r="D199" t="s">
        <v>522</v>
      </c>
      <c r="E199" s="25">
        <v>8245</v>
      </c>
      <c r="F199" t="s">
        <v>523</v>
      </c>
      <c r="G199" t="s">
        <v>404</v>
      </c>
      <c r="H199" s="1">
        <v>1050000</v>
      </c>
      <c r="I199" s="2" t="s">
        <v>405</v>
      </c>
      <c r="J199" s="2" t="s">
        <v>406</v>
      </c>
      <c r="K199" s="2" t="s">
        <v>1300</v>
      </c>
      <c r="L199" s="10" t="s">
        <v>1301</v>
      </c>
    </row>
    <row r="200" spans="1:12" ht="12.75" outlineLevel="2">
      <c r="A200" s="2" t="s">
        <v>2099</v>
      </c>
      <c r="B200" t="s">
        <v>410</v>
      </c>
      <c r="C200" s="27">
        <v>792</v>
      </c>
      <c r="D200" t="s">
        <v>522</v>
      </c>
      <c r="E200" s="25">
        <v>9274</v>
      </c>
      <c r="F200" t="s">
        <v>411</v>
      </c>
      <c r="G200" t="s">
        <v>1392</v>
      </c>
      <c r="H200" s="1">
        <v>6000000</v>
      </c>
      <c r="I200" s="2" t="s">
        <v>413</v>
      </c>
      <c r="J200" s="2" t="s">
        <v>1299</v>
      </c>
      <c r="K200" s="2" t="s">
        <v>1300</v>
      </c>
      <c r="L200" s="10" t="s">
        <v>1301</v>
      </c>
    </row>
    <row r="201" spans="1:12" ht="12.75" outlineLevel="2">
      <c r="A201" s="2" t="s">
        <v>2100</v>
      </c>
      <c r="B201" t="s">
        <v>414</v>
      </c>
      <c r="C201" s="27">
        <v>792</v>
      </c>
      <c r="D201" t="s">
        <v>522</v>
      </c>
      <c r="E201" s="25">
        <v>14001</v>
      </c>
      <c r="F201" t="s">
        <v>415</v>
      </c>
      <c r="G201" t="s">
        <v>416</v>
      </c>
      <c r="H201" s="1">
        <v>1000000</v>
      </c>
      <c r="I201" s="2" t="s">
        <v>417</v>
      </c>
      <c r="J201" s="2" t="s">
        <v>418</v>
      </c>
      <c r="K201" s="2" t="s">
        <v>1300</v>
      </c>
      <c r="L201" s="10" t="s">
        <v>1301</v>
      </c>
    </row>
    <row r="202" spans="1:12" ht="12.75" outlineLevel="2">
      <c r="A202" s="2" t="s">
        <v>2101</v>
      </c>
      <c r="B202" t="s">
        <v>430</v>
      </c>
      <c r="C202" s="27">
        <v>792</v>
      </c>
      <c r="D202" t="s">
        <v>522</v>
      </c>
      <c r="E202" s="25">
        <v>2453</v>
      </c>
      <c r="F202" t="s">
        <v>431</v>
      </c>
      <c r="G202" s="9" t="s">
        <v>1335</v>
      </c>
      <c r="H202" s="1">
        <v>2200000</v>
      </c>
      <c r="I202" s="2" t="s">
        <v>433</v>
      </c>
      <c r="J202" s="2" t="s">
        <v>434</v>
      </c>
      <c r="K202" s="2" t="s">
        <v>1834</v>
      </c>
      <c r="L202" s="10" t="s">
        <v>1301</v>
      </c>
    </row>
    <row r="203" spans="1:12" ht="12.75" outlineLevel="2">
      <c r="A203" s="2" t="s">
        <v>2102</v>
      </c>
      <c r="B203" t="s">
        <v>442</v>
      </c>
      <c r="C203" s="27">
        <v>792</v>
      </c>
      <c r="D203" t="s">
        <v>522</v>
      </c>
      <c r="E203" s="25">
        <v>6120</v>
      </c>
      <c r="F203" t="s">
        <v>439</v>
      </c>
      <c r="G203" t="s">
        <v>440</v>
      </c>
      <c r="H203" s="1">
        <v>100000</v>
      </c>
      <c r="I203" s="2" t="s">
        <v>417</v>
      </c>
      <c r="J203" s="2" t="s">
        <v>443</v>
      </c>
      <c r="K203" s="2" t="s">
        <v>1834</v>
      </c>
      <c r="L203" s="10" t="s">
        <v>1301</v>
      </c>
    </row>
    <row r="204" spans="1:12" ht="12.75" outlineLevel="2">
      <c r="A204" s="2" t="s">
        <v>2103</v>
      </c>
      <c r="B204" t="s">
        <v>444</v>
      </c>
      <c r="C204" s="27">
        <v>792</v>
      </c>
      <c r="D204" t="s">
        <v>522</v>
      </c>
      <c r="E204" s="25">
        <v>15392</v>
      </c>
      <c r="F204" t="s">
        <v>516</v>
      </c>
      <c r="G204" t="s">
        <v>445</v>
      </c>
      <c r="H204" s="1">
        <v>750000</v>
      </c>
      <c r="I204" s="2" t="s">
        <v>1313</v>
      </c>
      <c r="J204" s="2" t="s">
        <v>446</v>
      </c>
      <c r="K204" s="2" t="s">
        <v>1834</v>
      </c>
      <c r="L204" s="10" t="s">
        <v>1301</v>
      </c>
    </row>
    <row r="205" spans="1:12" ht="12.75" outlineLevel="2">
      <c r="A205" s="2" t="s">
        <v>2104</v>
      </c>
      <c r="B205" t="s">
        <v>566</v>
      </c>
      <c r="C205" s="27">
        <v>792</v>
      </c>
      <c r="D205" t="s">
        <v>522</v>
      </c>
      <c r="E205" s="25">
        <v>8375</v>
      </c>
      <c r="F205" t="s">
        <v>567</v>
      </c>
      <c r="G205" t="s">
        <v>568</v>
      </c>
      <c r="H205" s="1">
        <v>750000</v>
      </c>
      <c r="I205" s="2" t="s">
        <v>1351</v>
      </c>
      <c r="J205" s="2" t="s">
        <v>434</v>
      </c>
      <c r="K205" s="2" t="s">
        <v>1300</v>
      </c>
      <c r="L205" s="10" t="s">
        <v>1361</v>
      </c>
    </row>
    <row r="206" spans="1:12" ht="12.75" outlineLevel="2">
      <c r="A206" s="2" t="s">
        <v>2105</v>
      </c>
      <c r="B206" t="s">
        <v>774</v>
      </c>
      <c r="C206" s="27">
        <v>792</v>
      </c>
      <c r="D206" t="s">
        <v>522</v>
      </c>
      <c r="E206" s="25">
        <v>6698</v>
      </c>
      <c r="F206" t="s">
        <v>775</v>
      </c>
      <c r="G206" t="s">
        <v>776</v>
      </c>
      <c r="H206" s="1">
        <v>500000</v>
      </c>
      <c r="I206" s="2" t="s">
        <v>1859</v>
      </c>
      <c r="J206" s="2" t="s">
        <v>1360</v>
      </c>
      <c r="K206" s="2" t="s">
        <v>1834</v>
      </c>
      <c r="L206" s="10" t="s">
        <v>424</v>
      </c>
    </row>
    <row r="207" spans="1:12" ht="12.75" outlineLevel="2">
      <c r="A207" s="2" t="s">
        <v>2106</v>
      </c>
      <c r="B207" t="s">
        <v>780</v>
      </c>
      <c r="C207" s="27">
        <v>792</v>
      </c>
      <c r="D207" t="s">
        <v>522</v>
      </c>
      <c r="E207" s="25">
        <v>10196</v>
      </c>
      <c r="F207" t="s">
        <v>778</v>
      </c>
      <c r="G207" t="s">
        <v>1393</v>
      </c>
      <c r="H207" s="1">
        <v>200000</v>
      </c>
      <c r="I207" s="2" t="s">
        <v>594</v>
      </c>
      <c r="J207" s="2" t="s">
        <v>1367</v>
      </c>
      <c r="K207" s="2" t="s">
        <v>1300</v>
      </c>
      <c r="L207" s="10" t="s">
        <v>1301</v>
      </c>
    </row>
    <row r="208" spans="1:12" ht="12.75" outlineLevel="2">
      <c r="A208" s="2" t="s">
        <v>2107</v>
      </c>
      <c r="B208" t="s">
        <v>67</v>
      </c>
      <c r="C208" s="27">
        <v>792</v>
      </c>
      <c r="D208" t="s">
        <v>522</v>
      </c>
      <c r="E208" s="25">
        <v>2453</v>
      </c>
      <c r="F208" t="s">
        <v>431</v>
      </c>
      <c r="G208" t="s">
        <v>68</v>
      </c>
      <c r="H208" s="1">
        <v>500000</v>
      </c>
      <c r="I208" s="2" t="s">
        <v>433</v>
      </c>
      <c r="J208" s="2" t="s">
        <v>418</v>
      </c>
      <c r="K208" s="2" t="s">
        <v>1834</v>
      </c>
      <c r="L208" s="10" t="s">
        <v>1301</v>
      </c>
    </row>
    <row r="209" spans="1:12" ht="12.75" outlineLevel="2">
      <c r="A209" s="2" t="s">
        <v>2108</v>
      </c>
      <c r="B209" t="s">
        <v>1566</v>
      </c>
      <c r="C209" s="27">
        <v>792</v>
      </c>
      <c r="D209" t="s">
        <v>522</v>
      </c>
      <c r="E209" s="25">
        <v>5764</v>
      </c>
      <c r="F209" t="s">
        <v>1425</v>
      </c>
      <c r="G209" t="s">
        <v>1565</v>
      </c>
      <c r="H209" s="1">
        <v>600000</v>
      </c>
      <c r="I209" s="2" t="s">
        <v>433</v>
      </c>
      <c r="J209" s="2" t="s">
        <v>434</v>
      </c>
      <c r="K209" s="2" t="s">
        <v>1834</v>
      </c>
      <c r="L209" s="10" t="s">
        <v>1308</v>
      </c>
    </row>
    <row r="210" spans="3:11" ht="12.75" outlineLevel="1">
      <c r="C210" s="28" t="s">
        <v>1764</v>
      </c>
      <c r="H210" s="1">
        <f>SUBTOTAL(9,H199:H209)</f>
        <v>13650000</v>
      </c>
      <c r="I210" s="2"/>
      <c r="J210" s="2"/>
      <c r="K210" s="2"/>
    </row>
    <row r="211" spans="1:12" ht="12.75" outlineLevel="2">
      <c r="A211" s="2" t="s">
        <v>2109</v>
      </c>
      <c r="B211" t="s">
        <v>570</v>
      </c>
      <c r="C211" s="27">
        <v>1538</v>
      </c>
      <c r="D211" t="s">
        <v>571</v>
      </c>
      <c r="E211" s="25">
        <v>1075</v>
      </c>
      <c r="F211" t="s">
        <v>572</v>
      </c>
      <c r="G211" t="s">
        <v>573</v>
      </c>
      <c r="H211" s="1">
        <v>2000000</v>
      </c>
      <c r="I211" s="2" t="s">
        <v>1347</v>
      </c>
      <c r="J211" s="2" t="s">
        <v>434</v>
      </c>
      <c r="K211" s="2" t="s">
        <v>1300</v>
      </c>
      <c r="L211" s="10" t="s">
        <v>1361</v>
      </c>
    </row>
    <row r="212" spans="1:12" ht="12.75" outlineLevel="2">
      <c r="A212" s="2" t="s">
        <v>2110</v>
      </c>
      <c r="B212" t="s">
        <v>590</v>
      </c>
      <c r="C212" s="27">
        <v>1538</v>
      </c>
      <c r="D212" t="s">
        <v>571</v>
      </c>
      <c r="E212" s="25">
        <v>12000</v>
      </c>
      <c r="F212" t="s">
        <v>591</v>
      </c>
      <c r="G212" t="s">
        <v>2011</v>
      </c>
      <c r="H212" s="1">
        <v>2000000</v>
      </c>
      <c r="I212" s="2" t="s">
        <v>1341</v>
      </c>
      <c r="J212" s="2" t="s">
        <v>1321</v>
      </c>
      <c r="K212" s="2" t="s">
        <v>1834</v>
      </c>
      <c r="L212" s="10" t="s">
        <v>1361</v>
      </c>
    </row>
    <row r="213" spans="1:12" ht="12.75" outlineLevel="2">
      <c r="A213" s="2" t="s">
        <v>2111</v>
      </c>
      <c r="B213" t="s">
        <v>1745</v>
      </c>
      <c r="C213" s="27">
        <v>1538</v>
      </c>
      <c r="D213" t="s">
        <v>571</v>
      </c>
      <c r="E213" s="25">
        <v>2532</v>
      </c>
      <c r="F213" t="s">
        <v>1741</v>
      </c>
      <c r="G213" s="9" t="s">
        <v>367</v>
      </c>
      <c r="H213" s="1">
        <v>100000</v>
      </c>
      <c r="I213" s="2" t="s">
        <v>758</v>
      </c>
      <c r="J213" s="2" t="s">
        <v>446</v>
      </c>
      <c r="K213" s="2" t="s">
        <v>1300</v>
      </c>
      <c r="L213" s="10" t="s">
        <v>592</v>
      </c>
    </row>
    <row r="214" spans="1:12" ht="12.75" outlineLevel="2">
      <c r="A214" s="2" t="s">
        <v>2112</v>
      </c>
      <c r="B214" t="s">
        <v>1752</v>
      </c>
      <c r="C214" s="27">
        <v>1538</v>
      </c>
      <c r="D214" t="s">
        <v>571</v>
      </c>
      <c r="E214" s="25">
        <v>8430</v>
      </c>
      <c r="F214" t="s">
        <v>1749</v>
      </c>
      <c r="G214" t="s">
        <v>1750</v>
      </c>
      <c r="H214" s="1">
        <v>50000</v>
      </c>
      <c r="I214" s="2" t="s">
        <v>758</v>
      </c>
      <c r="J214" s="2" t="s">
        <v>308</v>
      </c>
      <c r="K214" s="2" t="s">
        <v>1300</v>
      </c>
      <c r="L214" s="10" t="s">
        <v>592</v>
      </c>
    </row>
    <row r="215" spans="1:12" ht="12.75" outlineLevel="2">
      <c r="A215" s="2" t="s">
        <v>2113</v>
      </c>
      <c r="B215" t="s">
        <v>1231</v>
      </c>
      <c r="C215" s="27">
        <v>1538</v>
      </c>
      <c r="D215" t="s">
        <v>571</v>
      </c>
      <c r="E215" s="25">
        <v>4546</v>
      </c>
      <c r="F215" t="s">
        <v>2140</v>
      </c>
      <c r="G215" t="s">
        <v>1251</v>
      </c>
      <c r="H215" s="1">
        <v>2000000</v>
      </c>
      <c r="I215" s="2" t="s">
        <v>758</v>
      </c>
      <c r="J215" s="2" t="s">
        <v>1299</v>
      </c>
      <c r="K215" s="2" t="s">
        <v>1453</v>
      </c>
      <c r="L215" s="10" t="s">
        <v>592</v>
      </c>
    </row>
    <row r="216" spans="3:11" ht="12.75" outlineLevel="1">
      <c r="C216" s="28" t="s">
        <v>1765</v>
      </c>
      <c r="H216" s="1">
        <f>SUBTOTAL(9,H211:H215)</f>
        <v>6150000</v>
      </c>
      <c r="I216" s="2"/>
      <c r="J216" s="2"/>
      <c r="K216" s="2"/>
    </row>
    <row r="217" spans="1:12" ht="12.75" outlineLevel="2">
      <c r="A217" s="2" t="s">
        <v>2114</v>
      </c>
      <c r="B217" t="s">
        <v>1371</v>
      </c>
      <c r="C217" s="27">
        <v>1539</v>
      </c>
      <c r="D217" t="s">
        <v>1372</v>
      </c>
      <c r="E217" s="25">
        <v>1902</v>
      </c>
      <c r="F217" t="s">
        <v>1369</v>
      </c>
      <c r="G217" t="s">
        <v>1370</v>
      </c>
      <c r="H217" s="1">
        <v>340000</v>
      </c>
      <c r="I217" s="2" t="s">
        <v>1373</v>
      </c>
      <c r="J217" s="2" t="s">
        <v>1360</v>
      </c>
      <c r="K217" s="2" t="s">
        <v>1300</v>
      </c>
      <c r="L217" s="10" t="s">
        <v>1361</v>
      </c>
    </row>
    <row r="218" spans="1:12" ht="12.75" outlineLevel="2">
      <c r="A218" s="2" t="s">
        <v>2115</v>
      </c>
      <c r="B218" t="s">
        <v>595</v>
      </c>
      <c r="C218" s="27">
        <v>1539</v>
      </c>
      <c r="D218" t="s">
        <v>1372</v>
      </c>
      <c r="E218" s="25">
        <v>13526</v>
      </c>
      <c r="F218" t="s">
        <v>596</v>
      </c>
      <c r="G218" t="s">
        <v>597</v>
      </c>
      <c r="H218" s="1">
        <v>500000</v>
      </c>
      <c r="I218" s="2" t="s">
        <v>598</v>
      </c>
      <c r="J218" s="2" t="s">
        <v>1360</v>
      </c>
      <c r="K218" s="2" t="s">
        <v>1300</v>
      </c>
      <c r="L218" s="10" t="s">
        <v>1361</v>
      </c>
    </row>
    <row r="219" spans="1:12" ht="12.75" outlineLevel="2">
      <c r="A219" s="2" t="s">
        <v>2116</v>
      </c>
      <c r="B219" t="s">
        <v>1826</v>
      </c>
      <c r="C219" s="27">
        <v>1539</v>
      </c>
      <c r="D219" t="s">
        <v>1372</v>
      </c>
      <c r="E219" s="25">
        <v>1697</v>
      </c>
      <c r="F219" t="s">
        <v>1827</v>
      </c>
      <c r="G219" t="s">
        <v>1828</v>
      </c>
      <c r="H219" s="1">
        <v>800000</v>
      </c>
      <c r="I219" s="2" t="s">
        <v>1351</v>
      </c>
      <c r="J219" s="2" t="s">
        <v>1360</v>
      </c>
      <c r="K219" s="2" t="s">
        <v>1300</v>
      </c>
      <c r="L219" s="10" t="s">
        <v>1361</v>
      </c>
    </row>
    <row r="220" spans="1:12" ht="12.75" outlineLevel="2">
      <c r="A220" s="2" t="s">
        <v>2117</v>
      </c>
      <c r="B220" t="s">
        <v>500</v>
      </c>
      <c r="C220" s="27">
        <v>1539</v>
      </c>
      <c r="D220" t="s">
        <v>1372</v>
      </c>
      <c r="E220" s="25">
        <v>16154</v>
      </c>
      <c r="F220" t="s">
        <v>501</v>
      </c>
      <c r="G220" t="s">
        <v>1377</v>
      </c>
      <c r="H220" s="1">
        <v>2900000</v>
      </c>
      <c r="I220" s="2" t="s">
        <v>1351</v>
      </c>
      <c r="J220" s="2" t="s">
        <v>1833</v>
      </c>
      <c r="K220" s="2" t="s">
        <v>1834</v>
      </c>
      <c r="L220" s="10" t="s">
        <v>1361</v>
      </c>
    </row>
    <row r="221" spans="1:12" ht="12.75" outlineLevel="2">
      <c r="A221" s="2" t="s">
        <v>2118</v>
      </c>
      <c r="B221" t="s">
        <v>1327</v>
      </c>
      <c r="C221" s="27">
        <v>1539</v>
      </c>
      <c r="D221" t="s">
        <v>1372</v>
      </c>
      <c r="E221" s="25">
        <v>2272</v>
      </c>
      <c r="F221" t="s">
        <v>1328</v>
      </c>
      <c r="G221" t="s">
        <v>1329</v>
      </c>
      <c r="H221" s="1">
        <v>2000000</v>
      </c>
      <c r="I221" s="2" t="s">
        <v>1859</v>
      </c>
      <c r="J221" s="2" t="s">
        <v>434</v>
      </c>
      <c r="K221" s="2" t="s">
        <v>1300</v>
      </c>
      <c r="L221" s="10" t="s">
        <v>1361</v>
      </c>
    </row>
    <row r="222" spans="1:12" ht="12.75" outlineLevel="2">
      <c r="A222" s="2" t="s">
        <v>2119</v>
      </c>
      <c r="B222" t="s">
        <v>1333</v>
      </c>
      <c r="C222" s="27">
        <v>1539</v>
      </c>
      <c r="D222" t="s">
        <v>1372</v>
      </c>
      <c r="E222" s="25">
        <v>9856</v>
      </c>
      <c r="F222" t="s">
        <v>1331</v>
      </c>
      <c r="G222" t="s">
        <v>1332</v>
      </c>
      <c r="H222" s="1">
        <v>300000</v>
      </c>
      <c r="I222" s="2" t="s">
        <v>1373</v>
      </c>
      <c r="J222" s="2" t="s">
        <v>1321</v>
      </c>
      <c r="K222" s="2" t="s">
        <v>1300</v>
      </c>
      <c r="L222" s="10" t="s">
        <v>1361</v>
      </c>
    </row>
    <row r="223" spans="1:12" ht="12.75" outlineLevel="2">
      <c r="A223" s="2" t="s">
        <v>2120</v>
      </c>
      <c r="B223" t="s">
        <v>569</v>
      </c>
      <c r="C223" s="27">
        <v>1539</v>
      </c>
      <c r="D223" t="s">
        <v>1372</v>
      </c>
      <c r="E223" s="25">
        <v>8375</v>
      </c>
      <c r="F223" t="s">
        <v>567</v>
      </c>
      <c r="G223" t="s">
        <v>568</v>
      </c>
      <c r="H223" s="1">
        <v>2250000</v>
      </c>
      <c r="I223" s="2" t="s">
        <v>598</v>
      </c>
      <c r="J223" s="2" t="s">
        <v>1321</v>
      </c>
      <c r="K223" s="2" t="s">
        <v>1300</v>
      </c>
      <c r="L223" s="10" t="s">
        <v>1361</v>
      </c>
    </row>
    <row r="224" spans="1:12" ht="12.75" outlineLevel="2">
      <c r="A224" s="2" t="s">
        <v>2121</v>
      </c>
      <c r="B224" t="s">
        <v>574</v>
      </c>
      <c r="C224" s="27">
        <v>1539</v>
      </c>
      <c r="D224" t="s">
        <v>1372</v>
      </c>
      <c r="E224" s="25">
        <v>9532</v>
      </c>
      <c r="F224" t="s">
        <v>575</v>
      </c>
      <c r="G224" t="s">
        <v>576</v>
      </c>
      <c r="H224" s="1">
        <v>2000000</v>
      </c>
      <c r="I224" s="2" t="s">
        <v>427</v>
      </c>
      <c r="J224" s="2" t="s">
        <v>434</v>
      </c>
      <c r="K224" s="2" t="s">
        <v>1834</v>
      </c>
      <c r="L224" s="10" t="s">
        <v>1361</v>
      </c>
    </row>
    <row r="225" spans="1:12" ht="12.75" outlineLevel="2">
      <c r="A225" s="2" t="s">
        <v>2122</v>
      </c>
      <c r="B225" t="s">
        <v>2155</v>
      </c>
      <c r="C225" s="27">
        <v>1539</v>
      </c>
      <c r="D225" t="s">
        <v>1372</v>
      </c>
      <c r="E225" s="25">
        <v>1482</v>
      </c>
      <c r="F225" t="s">
        <v>2153</v>
      </c>
      <c r="G225" t="s">
        <v>2154</v>
      </c>
      <c r="H225" s="1">
        <v>200000</v>
      </c>
      <c r="I225" s="2" t="s">
        <v>1351</v>
      </c>
      <c r="J225" s="2" t="s">
        <v>308</v>
      </c>
      <c r="K225" s="2" t="s">
        <v>1834</v>
      </c>
      <c r="L225" s="10" t="s">
        <v>2173</v>
      </c>
    </row>
    <row r="226" spans="1:12" ht="12.75" outlineLevel="2">
      <c r="A226" s="2" t="s">
        <v>2123</v>
      </c>
      <c r="B226" t="s">
        <v>1746</v>
      </c>
      <c r="C226" s="27">
        <v>1539</v>
      </c>
      <c r="D226" t="s">
        <v>1372</v>
      </c>
      <c r="E226" s="25">
        <v>2532</v>
      </c>
      <c r="F226" t="s">
        <v>1741</v>
      </c>
      <c r="G226" s="9" t="s">
        <v>367</v>
      </c>
      <c r="H226" s="1">
        <v>100000</v>
      </c>
      <c r="I226" s="2" t="s">
        <v>598</v>
      </c>
      <c r="J226" s="2" t="s">
        <v>446</v>
      </c>
      <c r="K226" s="2" t="s">
        <v>1300</v>
      </c>
      <c r="L226" s="10" t="s">
        <v>592</v>
      </c>
    </row>
    <row r="227" spans="1:12" ht="12.75" outlineLevel="2">
      <c r="A227" s="2" t="s">
        <v>2124</v>
      </c>
      <c r="B227" t="s">
        <v>1753</v>
      </c>
      <c r="C227" s="27">
        <v>1539</v>
      </c>
      <c r="D227" t="s">
        <v>1372</v>
      </c>
      <c r="E227" s="25">
        <v>8430</v>
      </c>
      <c r="F227" t="s">
        <v>1749</v>
      </c>
      <c r="G227" t="s">
        <v>1750</v>
      </c>
      <c r="H227" s="1">
        <v>50000</v>
      </c>
      <c r="I227" s="2" t="s">
        <v>598</v>
      </c>
      <c r="J227" s="2" t="s">
        <v>308</v>
      </c>
      <c r="K227" s="2" t="s">
        <v>1300</v>
      </c>
      <c r="L227" s="10" t="s">
        <v>592</v>
      </c>
    </row>
    <row r="228" spans="1:12" ht="12.75" outlineLevel="2">
      <c r="A228" s="2" t="s">
        <v>2125</v>
      </c>
      <c r="B228" t="s">
        <v>1214</v>
      </c>
      <c r="C228" s="27">
        <v>1539</v>
      </c>
      <c r="D228" t="s">
        <v>1372</v>
      </c>
      <c r="E228" s="25">
        <v>8957</v>
      </c>
      <c r="F228" t="s">
        <v>1209</v>
      </c>
      <c r="G228" t="s">
        <v>1210</v>
      </c>
      <c r="H228" s="1">
        <v>112500</v>
      </c>
      <c r="I228" s="2" t="s">
        <v>598</v>
      </c>
      <c r="J228" s="2" t="s">
        <v>308</v>
      </c>
      <c r="K228" s="2" t="s">
        <v>1300</v>
      </c>
      <c r="L228" s="10" t="s">
        <v>592</v>
      </c>
    </row>
    <row r="229" spans="1:12" ht="12.75" outlineLevel="2">
      <c r="A229" s="2" t="s">
        <v>2126</v>
      </c>
      <c r="B229" t="s">
        <v>24</v>
      </c>
      <c r="C229" s="27">
        <v>1539</v>
      </c>
      <c r="D229" t="s">
        <v>1372</v>
      </c>
      <c r="E229" s="25">
        <v>2268</v>
      </c>
      <c r="F229" t="s">
        <v>21</v>
      </c>
      <c r="G229" t="s">
        <v>22</v>
      </c>
      <c r="H229" s="1">
        <v>350000</v>
      </c>
      <c r="I229" s="2" t="s">
        <v>598</v>
      </c>
      <c r="J229" s="2" t="s">
        <v>1299</v>
      </c>
      <c r="K229" s="2" t="s">
        <v>1300</v>
      </c>
      <c r="L229" s="10" t="s">
        <v>592</v>
      </c>
    </row>
    <row r="230" spans="3:11" ht="12.75" outlineLevel="1">
      <c r="C230" s="28" t="s">
        <v>1766</v>
      </c>
      <c r="H230" s="1">
        <f>SUBTOTAL(9,H217:H229)</f>
        <v>11902500</v>
      </c>
      <c r="I230" s="2"/>
      <c r="J230" s="2"/>
      <c r="K230" s="2"/>
    </row>
    <row r="231" spans="1:12" ht="12.75" outlineLevel="2">
      <c r="A231" s="2" t="s">
        <v>2127</v>
      </c>
      <c r="B231" t="s">
        <v>163</v>
      </c>
      <c r="C231" s="27">
        <v>1554</v>
      </c>
      <c r="D231" t="s">
        <v>164</v>
      </c>
      <c r="E231" s="25">
        <v>6202</v>
      </c>
      <c r="F231" t="s">
        <v>165</v>
      </c>
      <c r="G231" t="s">
        <v>1398</v>
      </c>
      <c r="H231" s="1">
        <v>1000000</v>
      </c>
      <c r="I231" s="2" t="s">
        <v>1347</v>
      </c>
      <c r="J231" s="2" t="s">
        <v>1360</v>
      </c>
      <c r="K231" s="2" t="s">
        <v>1300</v>
      </c>
      <c r="L231" s="10" t="s">
        <v>1301</v>
      </c>
    </row>
    <row r="232" spans="1:12" ht="12.75" outlineLevel="2">
      <c r="A232" s="2" t="s">
        <v>2128</v>
      </c>
      <c r="B232" t="s">
        <v>1747</v>
      </c>
      <c r="C232" s="27">
        <v>1554</v>
      </c>
      <c r="D232" t="s">
        <v>164</v>
      </c>
      <c r="E232" s="25">
        <v>2532</v>
      </c>
      <c r="F232" t="s">
        <v>1741</v>
      </c>
      <c r="G232" s="9" t="s">
        <v>367</v>
      </c>
      <c r="H232" s="1">
        <v>100000</v>
      </c>
      <c r="I232" s="2" t="s">
        <v>1341</v>
      </c>
      <c r="J232" s="2" t="s">
        <v>446</v>
      </c>
      <c r="K232" s="2" t="s">
        <v>1300</v>
      </c>
      <c r="L232" s="10" t="s">
        <v>592</v>
      </c>
    </row>
    <row r="233" spans="1:12" ht="12.75" outlineLevel="2">
      <c r="A233" s="2" t="s">
        <v>2129</v>
      </c>
      <c r="B233" t="s">
        <v>25</v>
      </c>
      <c r="C233" s="27">
        <v>1554</v>
      </c>
      <c r="D233" t="s">
        <v>164</v>
      </c>
      <c r="E233" s="25">
        <v>2268</v>
      </c>
      <c r="F233" t="s">
        <v>21</v>
      </c>
      <c r="G233" t="s">
        <v>22</v>
      </c>
      <c r="H233" s="1">
        <v>300000</v>
      </c>
      <c r="I233" s="2" t="s">
        <v>1306</v>
      </c>
      <c r="J233" s="2" t="s">
        <v>446</v>
      </c>
      <c r="K233" s="2" t="s">
        <v>1300</v>
      </c>
      <c r="L233" s="10" t="s">
        <v>592</v>
      </c>
    </row>
    <row r="234" spans="3:11" ht="12.75" outlineLevel="1">
      <c r="C234" s="28" t="s">
        <v>1767</v>
      </c>
      <c r="H234" s="1">
        <f>SUBTOTAL(9,H231:H233)</f>
        <v>1400000</v>
      </c>
      <c r="I234" s="2"/>
      <c r="J234" s="2"/>
      <c r="K234" s="2"/>
    </row>
    <row r="235" spans="1:12" ht="12.75" outlineLevel="2">
      <c r="A235" s="2" t="s">
        <v>2130</v>
      </c>
      <c r="B235" t="s">
        <v>1215</v>
      </c>
      <c r="C235" s="27">
        <v>1555</v>
      </c>
      <c r="D235" t="s">
        <v>1216</v>
      </c>
      <c r="E235" s="25">
        <v>8957</v>
      </c>
      <c r="F235" t="s">
        <v>1209</v>
      </c>
      <c r="G235" t="s">
        <v>1210</v>
      </c>
      <c r="H235" s="1">
        <v>525000</v>
      </c>
      <c r="I235" s="2" t="s">
        <v>433</v>
      </c>
      <c r="J235" s="2" t="s">
        <v>1299</v>
      </c>
      <c r="K235" s="2" t="s">
        <v>1300</v>
      </c>
      <c r="L235" s="10" t="s">
        <v>592</v>
      </c>
    </row>
    <row r="236" spans="3:11" ht="12.75" outlineLevel="1">
      <c r="C236" s="28" t="s">
        <v>1768</v>
      </c>
      <c r="H236" s="1">
        <f>SUBTOTAL(9,H235:H235)</f>
        <v>525000</v>
      </c>
      <c r="I236" s="2"/>
      <c r="J236" s="2"/>
      <c r="K236" s="2"/>
    </row>
    <row r="237" spans="3:11" ht="12.75">
      <c r="C237" s="28" t="s">
        <v>1191</v>
      </c>
      <c r="H237" s="1">
        <f>SUBTOTAL(9,H2:H235)</f>
        <v>278676721.98</v>
      </c>
      <c r="I237" s="2"/>
      <c r="J237" s="2"/>
      <c r="K237" s="2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finanaciranja ciljih raziskovalni programov 2004, Univerza v Ljubljani </oddHeader>
    <oddFooter xml:space="preserve">&amp;CJavna agencija za raziskovalno dejavnost Republike Slovenije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L60"/>
  <sheetViews>
    <sheetView workbookViewId="0" topLeftCell="A1">
      <pane ySplit="1" topLeftCell="BM2" activePane="bottomLeft" state="frozen"/>
      <selection pane="topLeft" activeCell="B1" sqref="B1"/>
      <selection pane="bottomLeft" activeCell="A1" sqref="A1"/>
    </sheetView>
  </sheetViews>
  <sheetFormatPr defaultColWidth="9.140625" defaultRowHeight="12.75" outlineLevelRow="2"/>
  <cols>
    <col min="1" max="1" width="9.140625" style="2" customWidth="1"/>
    <col min="2" max="2" width="16.8515625" style="0" customWidth="1"/>
    <col min="3" max="3" width="9.140625" style="27" customWidth="1"/>
    <col min="4" max="4" width="34.8515625" style="0" customWidth="1"/>
    <col min="5" max="5" width="15.140625" style="25" customWidth="1"/>
    <col min="6" max="6" width="23.00390625" style="0" customWidth="1"/>
    <col min="7" max="7" width="47.00390625" style="0" customWidth="1"/>
    <col min="8" max="8" width="15.00390625" style="0" customWidth="1"/>
    <col min="10" max="10" width="16.421875" style="0" customWidth="1"/>
    <col min="12" max="12" width="66.7109375" style="0" customWidth="1"/>
  </cols>
  <sheetData>
    <row r="1" spans="1:12" s="12" customFormat="1" ht="18.75" customHeight="1">
      <c r="A1" s="11" t="s">
        <v>1174</v>
      </c>
      <c r="B1" s="12" t="s">
        <v>1517</v>
      </c>
      <c r="C1" s="26" t="s">
        <v>1175</v>
      </c>
      <c r="D1" s="12" t="s">
        <v>1458</v>
      </c>
      <c r="E1" s="24" t="s">
        <v>1518</v>
      </c>
      <c r="F1" s="12" t="s">
        <v>1459</v>
      </c>
      <c r="G1" s="12" t="s">
        <v>1460</v>
      </c>
      <c r="H1" s="12" t="s">
        <v>1291</v>
      </c>
      <c r="I1" s="11" t="s">
        <v>1292</v>
      </c>
      <c r="J1" s="11" t="s">
        <v>1177</v>
      </c>
      <c r="K1" s="11" t="s">
        <v>1293</v>
      </c>
      <c r="L1" s="12" t="s">
        <v>1178</v>
      </c>
    </row>
    <row r="2" spans="1:12" ht="12.75" outlineLevel="2">
      <c r="A2" s="2" t="s">
        <v>622</v>
      </c>
      <c r="B2" t="s">
        <v>781</v>
      </c>
      <c r="C2" s="27">
        <v>482</v>
      </c>
      <c r="D2" t="s">
        <v>782</v>
      </c>
      <c r="E2" s="25">
        <v>10036</v>
      </c>
      <c r="F2" t="s">
        <v>783</v>
      </c>
      <c r="G2" t="s">
        <v>784</v>
      </c>
      <c r="H2" s="1">
        <v>743100</v>
      </c>
      <c r="I2" s="2" t="s">
        <v>1347</v>
      </c>
      <c r="J2" s="2" t="s">
        <v>785</v>
      </c>
      <c r="K2" s="2" t="s">
        <v>1834</v>
      </c>
      <c r="L2" t="s">
        <v>1308</v>
      </c>
    </row>
    <row r="3" spans="1:12" ht="12.75" outlineLevel="2">
      <c r="A3" s="2" t="s">
        <v>623</v>
      </c>
      <c r="B3" t="s">
        <v>790</v>
      </c>
      <c r="C3" s="27">
        <v>482</v>
      </c>
      <c r="D3" t="s">
        <v>782</v>
      </c>
      <c r="E3" s="25">
        <v>5087</v>
      </c>
      <c r="F3" t="s">
        <v>791</v>
      </c>
      <c r="G3" t="s">
        <v>792</v>
      </c>
      <c r="H3" s="1">
        <v>800000</v>
      </c>
      <c r="I3" s="2" t="s">
        <v>1347</v>
      </c>
      <c r="J3" s="2" t="s">
        <v>785</v>
      </c>
      <c r="K3" s="2" t="s">
        <v>1834</v>
      </c>
      <c r="L3" t="s">
        <v>1308</v>
      </c>
    </row>
    <row r="4" spans="1:12" ht="12.75" outlineLevel="2">
      <c r="A4" s="2" t="s">
        <v>1769</v>
      </c>
      <c r="B4" t="s">
        <v>1959</v>
      </c>
      <c r="C4" s="27">
        <v>482</v>
      </c>
      <c r="D4" t="s">
        <v>782</v>
      </c>
      <c r="E4" s="25">
        <v>10142</v>
      </c>
      <c r="F4" t="s">
        <v>1960</v>
      </c>
      <c r="G4" t="s">
        <v>1961</v>
      </c>
      <c r="H4" s="1">
        <v>600000</v>
      </c>
      <c r="I4" s="2" t="s">
        <v>1347</v>
      </c>
      <c r="J4" s="2" t="s">
        <v>1962</v>
      </c>
      <c r="K4" s="2" t="s">
        <v>1834</v>
      </c>
      <c r="L4" t="s">
        <v>1308</v>
      </c>
    </row>
    <row r="5" spans="1:12" ht="12.75" outlineLevel="2">
      <c r="A5" s="2" t="s">
        <v>625</v>
      </c>
      <c r="B5" t="s">
        <v>268</v>
      </c>
      <c r="C5" s="27">
        <v>482</v>
      </c>
      <c r="D5" t="s">
        <v>782</v>
      </c>
      <c r="E5" s="25">
        <v>5085</v>
      </c>
      <c r="F5" t="s">
        <v>269</v>
      </c>
      <c r="G5" t="s">
        <v>270</v>
      </c>
      <c r="H5" s="1">
        <v>2000000</v>
      </c>
      <c r="I5" s="2" t="s">
        <v>1347</v>
      </c>
      <c r="J5" s="2" t="s">
        <v>1833</v>
      </c>
      <c r="K5" s="2" t="s">
        <v>1300</v>
      </c>
      <c r="L5" t="s">
        <v>1308</v>
      </c>
    </row>
    <row r="6" spans="1:12" ht="12.75" outlineLevel="2">
      <c r="A6" s="2" t="s">
        <v>626</v>
      </c>
      <c r="B6" t="s">
        <v>951</v>
      </c>
      <c r="C6" s="27">
        <v>482</v>
      </c>
      <c r="D6" t="s">
        <v>782</v>
      </c>
      <c r="E6" s="25">
        <v>9472</v>
      </c>
      <c r="F6" t="s">
        <v>952</v>
      </c>
      <c r="G6" t="s">
        <v>953</v>
      </c>
      <c r="H6" s="1">
        <v>1875000</v>
      </c>
      <c r="I6" s="2" t="s">
        <v>1373</v>
      </c>
      <c r="J6" s="2" t="s">
        <v>954</v>
      </c>
      <c r="K6" s="2" t="s">
        <v>1300</v>
      </c>
      <c r="L6" t="s">
        <v>1308</v>
      </c>
    </row>
    <row r="7" spans="1:12" ht="12.75" outlineLevel="2">
      <c r="A7" s="2" t="s">
        <v>627</v>
      </c>
      <c r="B7" t="s">
        <v>1532</v>
      </c>
      <c r="C7" s="27">
        <v>482</v>
      </c>
      <c r="D7" t="s">
        <v>782</v>
      </c>
      <c r="E7" s="25">
        <v>962</v>
      </c>
      <c r="F7" t="s">
        <v>1533</v>
      </c>
      <c r="G7" s="9" t="s">
        <v>454</v>
      </c>
      <c r="H7" s="1">
        <v>1000000</v>
      </c>
      <c r="I7" s="2" t="s">
        <v>1347</v>
      </c>
      <c r="J7" s="2" t="s">
        <v>1535</v>
      </c>
      <c r="K7" s="2" t="s">
        <v>1834</v>
      </c>
      <c r="L7" t="s">
        <v>1308</v>
      </c>
    </row>
    <row r="8" spans="1:12" ht="12.75" outlineLevel="2">
      <c r="A8" s="2" t="s">
        <v>628</v>
      </c>
      <c r="B8" t="s">
        <v>1668</v>
      </c>
      <c r="C8" s="27">
        <v>482</v>
      </c>
      <c r="D8" t="s">
        <v>782</v>
      </c>
      <c r="E8" s="25">
        <v>5085</v>
      </c>
      <c r="F8" t="s">
        <v>269</v>
      </c>
      <c r="G8" t="s">
        <v>1669</v>
      </c>
      <c r="H8" s="1">
        <v>500000</v>
      </c>
      <c r="I8" s="2" t="s">
        <v>1347</v>
      </c>
      <c r="J8" s="2" t="s">
        <v>1521</v>
      </c>
      <c r="K8" s="2" t="s">
        <v>1834</v>
      </c>
      <c r="L8" t="s">
        <v>1308</v>
      </c>
    </row>
    <row r="9" spans="1:12" ht="12.75" outlineLevel="2">
      <c r="A9" s="2" t="s">
        <v>629</v>
      </c>
      <c r="B9" t="s">
        <v>1674</v>
      </c>
      <c r="C9" s="27">
        <v>482</v>
      </c>
      <c r="D9" t="s">
        <v>782</v>
      </c>
      <c r="E9" s="25">
        <v>12672</v>
      </c>
      <c r="F9" t="s">
        <v>1672</v>
      </c>
      <c r="G9" t="s">
        <v>1673</v>
      </c>
      <c r="H9" s="1">
        <v>750000</v>
      </c>
      <c r="I9" s="2" t="s">
        <v>1347</v>
      </c>
      <c r="J9" s="2" t="s">
        <v>1525</v>
      </c>
      <c r="K9" s="2" t="s">
        <v>1300</v>
      </c>
      <c r="L9" t="s">
        <v>1308</v>
      </c>
    </row>
    <row r="10" spans="1:12" ht="12.75" outlineLevel="2">
      <c r="A10" s="2" t="s">
        <v>630</v>
      </c>
      <c r="B10" t="s">
        <v>1702</v>
      </c>
      <c r="C10" s="27">
        <v>482</v>
      </c>
      <c r="D10" t="s">
        <v>782</v>
      </c>
      <c r="E10" s="25">
        <v>5667</v>
      </c>
      <c r="F10" t="s">
        <v>1698</v>
      </c>
      <c r="G10" t="s">
        <v>455</v>
      </c>
      <c r="H10" s="1">
        <v>400000</v>
      </c>
      <c r="I10" s="2" t="s">
        <v>1306</v>
      </c>
      <c r="J10" s="2" t="s">
        <v>1525</v>
      </c>
      <c r="K10" s="2" t="s">
        <v>1300</v>
      </c>
      <c r="L10" t="s">
        <v>1308</v>
      </c>
    </row>
    <row r="11" spans="1:12" ht="12.75" outlineLevel="2">
      <c r="A11" s="2" t="s">
        <v>631</v>
      </c>
      <c r="B11" t="s">
        <v>465</v>
      </c>
      <c r="C11" s="27">
        <v>482</v>
      </c>
      <c r="D11" t="s">
        <v>782</v>
      </c>
      <c r="E11" s="25">
        <v>10142</v>
      </c>
      <c r="F11" t="s">
        <v>1960</v>
      </c>
      <c r="G11" t="s">
        <v>461</v>
      </c>
      <c r="H11" s="1">
        <v>1300000</v>
      </c>
      <c r="I11" s="2" t="s">
        <v>1347</v>
      </c>
      <c r="J11" s="2" t="s">
        <v>462</v>
      </c>
      <c r="K11" s="2" t="s">
        <v>1300</v>
      </c>
      <c r="L11" t="s">
        <v>1308</v>
      </c>
    </row>
    <row r="12" spans="1:12" ht="12.75" outlineLevel="2">
      <c r="A12" s="2" t="s">
        <v>632</v>
      </c>
      <c r="B12" t="s">
        <v>478</v>
      </c>
      <c r="C12" s="27">
        <v>482</v>
      </c>
      <c r="D12" t="s">
        <v>782</v>
      </c>
      <c r="E12" s="25">
        <v>13492</v>
      </c>
      <c r="F12" t="s">
        <v>475</v>
      </c>
      <c r="G12" t="s">
        <v>476</v>
      </c>
      <c r="H12" s="1">
        <v>600000</v>
      </c>
      <c r="I12" s="2" t="s">
        <v>1306</v>
      </c>
      <c r="J12" s="2" t="s">
        <v>1342</v>
      </c>
      <c r="K12" s="2" t="s">
        <v>1834</v>
      </c>
      <c r="L12" t="s">
        <v>1308</v>
      </c>
    </row>
    <row r="13" spans="1:12" ht="12.75" outlineLevel="2">
      <c r="A13" s="2" t="s">
        <v>633</v>
      </c>
      <c r="B13" t="s">
        <v>1551</v>
      </c>
      <c r="C13" s="27">
        <v>482</v>
      </c>
      <c r="D13" t="s">
        <v>782</v>
      </c>
      <c r="E13" s="25">
        <v>3751</v>
      </c>
      <c r="F13" t="s">
        <v>1552</v>
      </c>
      <c r="G13" t="s">
        <v>1553</v>
      </c>
      <c r="H13" s="1">
        <v>450000</v>
      </c>
      <c r="I13" s="2" t="s">
        <v>1347</v>
      </c>
      <c r="J13" s="2" t="s">
        <v>1321</v>
      </c>
      <c r="K13" s="2" t="s">
        <v>1453</v>
      </c>
      <c r="L13" t="s">
        <v>1308</v>
      </c>
    </row>
    <row r="14" spans="1:12" ht="12.75" outlineLevel="2">
      <c r="A14" s="2" t="s">
        <v>634</v>
      </c>
      <c r="B14" t="s">
        <v>1563</v>
      </c>
      <c r="C14" s="27">
        <v>482</v>
      </c>
      <c r="D14" t="s">
        <v>782</v>
      </c>
      <c r="E14" s="25">
        <v>5085</v>
      </c>
      <c r="F14" t="s">
        <v>269</v>
      </c>
      <c r="G14" t="s">
        <v>1562</v>
      </c>
      <c r="H14" s="1">
        <v>800000</v>
      </c>
      <c r="I14" s="2" t="s">
        <v>1347</v>
      </c>
      <c r="J14" s="2" t="s">
        <v>1342</v>
      </c>
      <c r="K14" s="2" t="s">
        <v>1834</v>
      </c>
      <c r="L14" t="s">
        <v>1308</v>
      </c>
    </row>
    <row r="15" spans="3:11" ht="12.75" outlineLevel="1">
      <c r="C15" s="28" t="s">
        <v>1770</v>
      </c>
      <c r="H15" s="1">
        <f>SUBTOTAL(9,H2:H14)</f>
        <v>11818100</v>
      </c>
      <c r="I15" s="2"/>
      <c r="J15" s="2"/>
      <c r="K15" s="2"/>
    </row>
    <row r="16" spans="1:12" ht="12.75" outlineLevel="2">
      <c r="A16" s="2" t="s">
        <v>635</v>
      </c>
      <c r="B16" t="s">
        <v>1911</v>
      </c>
      <c r="C16" s="27">
        <v>552</v>
      </c>
      <c r="D16" t="s">
        <v>1912</v>
      </c>
      <c r="E16" s="25">
        <v>11945</v>
      </c>
      <c r="F16" t="s">
        <v>1913</v>
      </c>
      <c r="G16" t="s">
        <v>1914</v>
      </c>
      <c r="H16" s="1">
        <v>2680000</v>
      </c>
      <c r="I16" s="2" t="s">
        <v>1915</v>
      </c>
      <c r="J16" s="2" t="s">
        <v>1905</v>
      </c>
      <c r="K16" s="2" t="s">
        <v>1834</v>
      </c>
      <c r="L16" t="s">
        <v>592</v>
      </c>
    </row>
    <row r="17" spans="1:12" ht="12.75" outlineLevel="2">
      <c r="A17" s="2" t="s">
        <v>636</v>
      </c>
      <c r="B17" t="s">
        <v>117</v>
      </c>
      <c r="C17" s="27">
        <v>552</v>
      </c>
      <c r="D17" t="s">
        <v>1912</v>
      </c>
      <c r="E17" s="25">
        <v>11945</v>
      </c>
      <c r="F17" t="s">
        <v>1913</v>
      </c>
      <c r="G17" t="s">
        <v>118</v>
      </c>
      <c r="H17" s="1">
        <v>1900000</v>
      </c>
      <c r="I17" s="2" t="s">
        <v>1915</v>
      </c>
      <c r="J17" s="2" t="s">
        <v>434</v>
      </c>
      <c r="K17" s="2" t="s">
        <v>1834</v>
      </c>
      <c r="L17" t="s">
        <v>592</v>
      </c>
    </row>
    <row r="18" spans="3:11" ht="12.75" outlineLevel="1">
      <c r="C18" s="28" t="s">
        <v>1771</v>
      </c>
      <c r="H18" s="1">
        <f>SUBTOTAL(9,H16:H17)</f>
        <v>4580000</v>
      </c>
      <c r="I18" s="2"/>
      <c r="J18" s="2"/>
      <c r="K18" s="2"/>
    </row>
    <row r="19" spans="1:12" ht="12.75" outlineLevel="2">
      <c r="A19" s="2" t="s">
        <v>637</v>
      </c>
      <c r="B19" t="s">
        <v>1835</v>
      </c>
      <c r="C19" s="27">
        <v>585</v>
      </c>
      <c r="D19" t="s">
        <v>1836</v>
      </c>
      <c r="E19" s="25">
        <v>6165</v>
      </c>
      <c r="F19" t="s">
        <v>1837</v>
      </c>
      <c r="G19" t="s">
        <v>1838</v>
      </c>
      <c r="H19" s="1">
        <v>500000</v>
      </c>
      <c r="I19" s="2" t="s">
        <v>598</v>
      </c>
      <c r="J19" s="2" t="s">
        <v>1833</v>
      </c>
      <c r="K19" s="2" t="s">
        <v>1834</v>
      </c>
      <c r="L19" t="s">
        <v>1361</v>
      </c>
    </row>
    <row r="20" spans="1:12" ht="12.75" outlineLevel="2">
      <c r="A20" s="2" t="s">
        <v>638</v>
      </c>
      <c r="B20" t="s">
        <v>2175</v>
      </c>
      <c r="C20" s="27">
        <v>585</v>
      </c>
      <c r="D20" t="s">
        <v>1836</v>
      </c>
      <c r="E20" s="25">
        <v>7017</v>
      </c>
      <c r="F20" t="s">
        <v>2176</v>
      </c>
      <c r="G20" t="s">
        <v>2177</v>
      </c>
      <c r="H20" s="1">
        <v>3000000</v>
      </c>
      <c r="I20" s="2" t="s">
        <v>433</v>
      </c>
      <c r="J20" s="2" t="s">
        <v>231</v>
      </c>
      <c r="K20" s="2" t="s">
        <v>1834</v>
      </c>
      <c r="L20" t="s">
        <v>2173</v>
      </c>
    </row>
    <row r="21" spans="1:12" ht="12.75" outlineLevel="2">
      <c r="A21" s="2" t="s">
        <v>639</v>
      </c>
      <c r="B21" t="s">
        <v>607</v>
      </c>
      <c r="C21" s="27">
        <v>585</v>
      </c>
      <c r="D21" t="s">
        <v>1836</v>
      </c>
      <c r="E21" s="25">
        <v>15631</v>
      </c>
      <c r="F21" t="s">
        <v>608</v>
      </c>
      <c r="G21" t="s">
        <v>609</v>
      </c>
      <c r="H21" s="1">
        <v>2750000</v>
      </c>
      <c r="I21" s="2" t="s">
        <v>1306</v>
      </c>
      <c r="J21" s="2" t="s">
        <v>610</v>
      </c>
      <c r="K21" s="2" t="s">
        <v>1834</v>
      </c>
      <c r="L21" t="s">
        <v>2173</v>
      </c>
    </row>
    <row r="22" spans="1:12" ht="12.75" outlineLevel="2">
      <c r="A22" s="2" t="s">
        <v>640</v>
      </c>
      <c r="B22" t="s">
        <v>611</v>
      </c>
      <c r="C22" s="27">
        <v>585</v>
      </c>
      <c r="D22" t="s">
        <v>1836</v>
      </c>
      <c r="E22" s="25">
        <v>8826</v>
      </c>
      <c r="F22" t="s">
        <v>612</v>
      </c>
      <c r="G22" t="s">
        <v>613</v>
      </c>
      <c r="H22" s="1">
        <v>500000</v>
      </c>
      <c r="I22" s="2" t="s">
        <v>1306</v>
      </c>
      <c r="J22" s="2" t="s">
        <v>610</v>
      </c>
      <c r="K22" s="2" t="s">
        <v>1834</v>
      </c>
      <c r="L22" t="s">
        <v>2173</v>
      </c>
    </row>
    <row r="23" spans="1:12" ht="12.75" outlineLevel="2">
      <c r="A23" s="2" t="s">
        <v>641</v>
      </c>
      <c r="B23" t="s">
        <v>2145</v>
      </c>
      <c r="C23" s="27">
        <v>585</v>
      </c>
      <c r="D23" t="s">
        <v>1836</v>
      </c>
      <c r="E23" s="25">
        <v>2543</v>
      </c>
      <c r="F23" t="s">
        <v>2143</v>
      </c>
      <c r="G23" t="s">
        <v>2144</v>
      </c>
      <c r="H23" s="1">
        <v>1940000</v>
      </c>
      <c r="I23" s="2" t="s">
        <v>1306</v>
      </c>
      <c r="J23" s="2" t="s">
        <v>1299</v>
      </c>
      <c r="K23" s="2" t="s">
        <v>1834</v>
      </c>
      <c r="L23" t="s">
        <v>2173</v>
      </c>
    </row>
    <row r="24" spans="1:12" ht="12.75" outlineLevel="2">
      <c r="A24" s="2" t="s">
        <v>642</v>
      </c>
      <c r="B24" t="s">
        <v>1582</v>
      </c>
      <c r="C24" s="27">
        <v>585</v>
      </c>
      <c r="D24" t="s">
        <v>1836</v>
      </c>
      <c r="E24" s="25">
        <v>7115</v>
      </c>
      <c r="F24" t="s">
        <v>1583</v>
      </c>
      <c r="G24" t="s">
        <v>1380</v>
      </c>
      <c r="H24" s="1">
        <v>1395000</v>
      </c>
      <c r="I24" s="2" t="s">
        <v>1298</v>
      </c>
      <c r="J24" s="2" t="s">
        <v>406</v>
      </c>
      <c r="K24" s="2" t="s">
        <v>1834</v>
      </c>
      <c r="L24" t="s">
        <v>2173</v>
      </c>
    </row>
    <row r="25" spans="1:12" ht="12.75" outlineLevel="2">
      <c r="A25" s="2" t="s">
        <v>643</v>
      </c>
      <c r="B25" t="s">
        <v>540</v>
      </c>
      <c r="C25" s="27">
        <v>585</v>
      </c>
      <c r="D25" t="s">
        <v>1836</v>
      </c>
      <c r="E25" s="25">
        <v>7017</v>
      </c>
      <c r="F25" t="s">
        <v>2176</v>
      </c>
      <c r="G25" t="s">
        <v>541</v>
      </c>
      <c r="H25" s="1">
        <v>3750000</v>
      </c>
      <c r="I25" s="2" t="s">
        <v>433</v>
      </c>
      <c r="J25" s="2" t="s">
        <v>1342</v>
      </c>
      <c r="K25" s="2" t="s">
        <v>1453</v>
      </c>
      <c r="L25" t="s">
        <v>2173</v>
      </c>
    </row>
    <row r="26" spans="1:12" ht="12.75" outlineLevel="2">
      <c r="A26" s="2" t="s">
        <v>644</v>
      </c>
      <c r="B26" t="s">
        <v>544</v>
      </c>
      <c r="C26" s="27">
        <v>585</v>
      </c>
      <c r="D26" t="s">
        <v>1836</v>
      </c>
      <c r="E26" s="25">
        <v>7115</v>
      </c>
      <c r="F26" t="s">
        <v>1583</v>
      </c>
      <c r="G26" t="s">
        <v>543</v>
      </c>
      <c r="H26" s="1">
        <v>600000</v>
      </c>
      <c r="I26" s="2" t="s">
        <v>1298</v>
      </c>
      <c r="J26" s="2" t="s">
        <v>434</v>
      </c>
      <c r="K26" s="2" t="s">
        <v>1834</v>
      </c>
      <c r="L26" t="s">
        <v>2173</v>
      </c>
    </row>
    <row r="27" spans="1:12" ht="12.75" outlineLevel="2">
      <c r="A27" s="2" t="s">
        <v>645</v>
      </c>
      <c r="B27" t="s">
        <v>1554</v>
      </c>
      <c r="C27" s="27">
        <v>585</v>
      </c>
      <c r="D27" t="s">
        <v>1836</v>
      </c>
      <c r="E27" s="25">
        <v>3751</v>
      </c>
      <c r="F27" t="s">
        <v>1552</v>
      </c>
      <c r="G27" t="s">
        <v>1553</v>
      </c>
      <c r="H27" s="1">
        <v>1050000</v>
      </c>
      <c r="I27" s="2" t="s">
        <v>1373</v>
      </c>
      <c r="J27" s="2" t="s">
        <v>434</v>
      </c>
      <c r="K27" s="2" t="s">
        <v>1453</v>
      </c>
      <c r="L27" t="s">
        <v>1308</v>
      </c>
    </row>
    <row r="28" spans="1:12" ht="12.75" outlineLevel="2">
      <c r="A28" s="2" t="s">
        <v>646</v>
      </c>
      <c r="B28" t="s">
        <v>1726</v>
      </c>
      <c r="C28" s="27">
        <v>585</v>
      </c>
      <c r="D28" t="s">
        <v>1836</v>
      </c>
      <c r="E28" s="25">
        <v>7017</v>
      </c>
      <c r="F28" t="s">
        <v>2176</v>
      </c>
      <c r="G28" t="s">
        <v>1727</v>
      </c>
      <c r="H28" s="1">
        <v>500000</v>
      </c>
      <c r="I28" s="2" t="s">
        <v>433</v>
      </c>
      <c r="J28" s="2" t="s">
        <v>1360</v>
      </c>
      <c r="K28" s="2" t="s">
        <v>1453</v>
      </c>
      <c r="L28" t="s">
        <v>2173</v>
      </c>
    </row>
    <row r="29" spans="3:11" ht="12.75" outlineLevel="1">
      <c r="C29" s="28" t="s">
        <v>1772</v>
      </c>
      <c r="H29" s="1">
        <f>SUBTOTAL(9,H19:H28)</f>
        <v>15985000</v>
      </c>
      <c r="I29" s="2"/>
      <c r="J29" s="2"/>
      <c r="K29" s="2"/>
    </row>
    <row r="30" spans="1:12" ht="12.75" outlineLevel="2">
      <c r="A30" s="2" t="s">
        <v>647</v>
      </c>
      <c r="B30" t="s">
        <v>1739</v>
      </c>
      <c r="C30" s="27">
        <v>586</v>
      </c>
      <c r="D30" t="s">
        <v>1740</v>
      </c>
      <c r="E30" s="25">
        <v>2532</v>
      </c>
      <c r="F30" t="s">
        <v>1741</v>
      </c>
      <c r="G30" t="s">
        <v>367</v>
      </c>
      <c r="H30" s="1">
        <v>50000</v>
      </c>
      <c r="I30" s="2" t="s">
        <v>1347</v>
      </c>
      <c r="J30" s="2" t="s">
        <v>446</v>
      </c>
      <c r="K30" s="2" t="s">
        <v>1300</v>
      </c>
      <c r="L30" t="s">
        <v>592</v>
      </c>
    </row>
    <row r="31" spans="1:12" ht="12.75" outlineLevel="2">
      <c r="A31" s="2" t="s">
        <v>648</v>
      </c>
      <c r="B31" t="s">
        <v>1217</v>
      </c>
      <c r="C31" s="27">
        <v>586</v>
      </c>
      <c r="D31" t="s">
        <v>1740</v>
      </c>
      <c r="E31" s="25">
        <v>1074</v>
      </c>
      <c r="F31" t="s">
        <v>1218</v>
      </c>
      <c r="G31" t="s">
        <v>1219</v>
      </c>
      <c r="H31" s="1">
        <v>500000</v>
      </c>
      <c r="I31" s="2" t="s">
        <v>1347</v>
      </c>
      <c r="J31" s="2" t="s">
        <v>1299</v>
      </c>
      <c r="K31" s="2" t="s">
        <v>1834</v>
      </c>
      <c r="L31" t="s">
        <v>592</v>
      </c>
    </row>
    <row r="32" spans="1:12" ht="12.75" outlineLevel="2">
      <c r="A32" s="2" t="s">
        <v>649</v>
      </c>
      <c r="B32" t="s">
        <v>20</v>
      </c>
      <c r="C32" s="27">
        <v>586</v>
      </c>
      <c r="D32" t="s">
        <v>1740</v>
      </c>
      <c r="E32" s="25">
        <v>2268</v>
      </c>
      <c r="F32" t="s">
        <v>21</v>
      </c>
      <c r="G32" t="s">
        <v>22</v>
      </c>
      <c r="H32" s="1">
        <v>300000</v>
      </c>
      <c r="I32" s="2" t="s">
        <v>1347</v>
      </c>
      <c r="J32" s="2" t="s">
        <v>446</v>
      </c>
      <c r="K32" s="2" t="s">
        <v>1300</v>
      </c>
      <c r="L32" t="s">
        <v>592</v>
      </c>
    </row>
    <row r="33" spans="3:11" ht="12.75" outlineLevel="1">
      <c r="C33" s="28" t="s">
        <v>1773</v>
      </c>
      <c r="H33" s="1">
        <f>SUBTOTAL(9,H30:H32)</f>
        <v>850000</v>
      </c>
      <c r="I33" s="2"/>
      <c r="J33" s="2"/>
      <c r="K33" s="2"/>
    </row>
    <row r="34" spans="1:12" ht="12.75" outlineLevel="2">
      <c r="A34" s="2" t="s">
        <v>650</v>
      </c>
      <c r="B34" t="s">
        <v>585</v>
      </c>
      <c r="C34" s="27">
        <v>589</v>
      </c>
      <c r="D34" t="s">
        <v>586</v>
      </c>
      <c r="E34" s="25">
        <v>6821</v>
      </c>
      <c r="F34" t="s">
        <v>587</v>
      </c>
      <c r="G34" t="s">
        <v>588</v>
      </c>
      <c r="H34" s="1">
        <v>250000</v>
      </c>
      <c r="I34" s="2" t="s">
        <v>598</v>
      </c>
      <c r="J34" s="2" t="s">
        <v>1321</v>
      </c>
      <c r="K34" s="2" t="s">
        <v>1300</v>
      </c>
      <c r="L34" t="s">
        <v>1361</v>
      </c>
    </row>
    <row r="35" spans="1:12" ht="12.75" outlineLevel="2">
      <c r="A35" s="2" t="s">
        <v>651</v>
      </c>
      <c r="B35" t="s">
        <v>765</v>
      </c>
      <c r="C35" s="27">
        <v>589</v>
      </c>
      <c r="D35" t="s">
        <v>586</v>
      </c>
      <c r="E35" s="25">
        <v>12125</v>
      </c>
      <c r="F35" t="s">
        <v>766</v>
      </c>
      <c r="G35" t="s">
        <v>767</v>
      </c>
      <c r="H35" s="1">
        <v>1000000</v>
      </c>
      <c r="I35" s="2" t="s">
        <v>174</v>
      </c>
      <c r="J35" s="2" t="s">
        <v>231</v>
      </c>
      <c r="K35" s="2" t="s">
        <v>1834</v>
      </c>
      <c r="L35" t="s">
        <v>592</v>
      </c>
    </row>
    <row r="36" spans="1:12" ht="12.75" outlineLevel="2">
      <c r="A36" s="2" t="s">
        <v>652</v>
      </c>
      <c r="B36" t="s">
        <v>1734</v>
      </c>
      <c r="C36" s="27">
        <v>589</v>
      </c>
      <c r="D36" t="s">
        <v>586</v>
      </c>
      <c r="E36" s="25">
        <v>19541</v>
      </c>
      <c r="F36" t="s">
        <v>1732</v>
      </c>
      <c r="G36" t="s">
        <v>1733</v>
      </c>
      <c r="H36" s="1">
        <v>520000</v>
      </c>
      <c r="I36" s="2" t="s">
        <v>427</v>
      </c>
      <c r="J36" s="2" t="s">
        <v>1521</v>
      </c>
      <c r="K36" s="2" t="s">
        <v>1834</v>
      </c>
      <c r="L36" t="s">
        <v>592</v>
      </c>
    </row>
    <row r="37" spans="1:12" ht="12.75" outlineLevel="2">
      <c r="A37" s="2" t="s">
        <v>653</v>
      </c>
      <c r="B37" t="s">
        <v>1743</v>
      </c>
      <c r="C37" s="27">
        <v>589</v>
      </c>
      <c r="D37" t="s">
        <v>586</v>
      </c>
      <c r="E37" s="25">
        <v>2532</v>
      </c>
      <c r="F37" t="s">
        <v>1741</v>
      </c>
      <c r="G37" t="s">
        <v>367</v>
      </c>
      <c r="H37" s="1">
        <v>350000</v>
      </c>
      <c r="I37" s="2" t="s">
        <v>594</v>
      </c>
      <c r="J37" s="2" t="s">
        <v>1299</v>
      </c>
      <c r="K37" s="2" t="s">
        <v>1300</v>
      </c>
      <c r="L37" t="s">
        <v>592</v>
      </c>
    </row>
    <row r="38" spans="1:12" ht="12.75" outlineLevel="2">
      <c r="A38" s="2" t="s">
        <v>654</v>
      </c>
      <c r="B38" t="s">
        <v>1748</v>
      </c>
      <c r="C38" s="27">
        <v>589</v>
      </c>
      <c r="D38" t="s">
        <v>586</v>
      </c>
      <c r="E38" s="25">
        <v>8430</v>
      </c>
      <c r="F38" t="s">
        <v>1749</v>
      </c>
      <c r="G38" t="s">
        <v>1750</v>
      </c>
      <c r="H38" s="1">
        <v>50000</v>
      </c>
      <c r="I38" s="2" t="s">
        <v>594</v>
      </c>
      <c r="J38" s="2" t="s">
        <v>308</v>
      </c>
      <c r="K38" s="2" t="s">
        <v>1300</v>
      </c>
      <c r="L38" t="s">
        <v>592</v>
      </c>
    </row>
    <row r="39" spans="1:12" ht="12.75" outlineLevel="2">
      <c r="A39" s="2" t="s">
        <v>655</v>
      </c>
      <c r="B39" t="s">
        <v>23</v>
      </c>
      <c r="C39" s="27">
        <v>589</v>
      </c>
      <c r="D39" t="s">
        <v>586</v>
      </c>
      <c r="E39" s="25">
        <v>2268</v>
      </c>
      <c r="F39" t="s">
        <v>21</v>
      </c>
      <c r="G39" t="s">
        <v>22</v>
      </c>
      <c r="H39" s="1">
        <v>100000</v>
      </c>
      <c r="I39" s="2" t="s">
        <v>1859</v>
      </c>
      <c r="J39" s="2" t="s">
        <v>446</v>
      </c>
      <c r="K39" s="2" t="s">
        <v>1300</v>
      </c>
      <c r="L39" t="s">
        <v>592</v>
      </c>
    </row>
    <row r="40" spans="1:12" ht="12.75" outlineLevel="2">
      <c r="A40" s="2" t="s">
        <v>656</v>
      </c>
      <c r="B40" t="s">
        <v>1408</v>
      </c>
      <c r="C40" s="27">
        <v>589</v>
      </c>
      <c r="D40" t="s">
        <v>586</v>
      </c>
      <c r="E40" s="25">
        <v>12125</v>
      </c>
      <c r="F40" t="s">
        <v>766</v>
      </c>
      <c r="G40" t="s">
        <v>1409</v>
      </c>
      <c r="H40" s="1">
        <v>1000000</v>
      </c>
      <c r="I40" s="2" t="s">
        <v>174</v>
      </c>
      <c r="J40" s="2" t="s">
        <v>1342</v>
      </c>
      <c r="K40" s="2" t="s">
        <v>1834</v>
      </c>
      <c r="L40" t="s">
        <v>592</v>
      </c>
    </row>
    <row r="41" spans="1:12" ht="12.75" outlineLevel="2">
      <c r="A41" s="2" t="s">
        <v>657</v>
      </c>
      <c r="B41" t="s">
        <v>214</v>
      </c>
      <c r="C41" s="27">
        <v>589</v>
      </c>
      <c r="D41" t="s">
        <v>586</v>
      </c>
      <c r="E41" s="25">
        <v>12125</v>
      </c>
      <c r="F41" t="s">
        <v>766</v>
      </c>
      <c r="G41" t="s">
        <v>215</v>
      </c>
      <c r="H41" s="1">
        <v>600000</v>
      </c>
      <c r="I41" s="2" t="s">
        <v>174</v>
      </c>
      <c r="J41" s="2" t="s">
        <v>1452</v>
      </c>
      <c r="K41" s="2" t="s">
        <v>1834</v>
      </c>
      <c r="L41" t="s">
        <v>592</v>
      </c>
    </row>
    <row r="42" spans="1:12" ht="12.75" outlineLevel="2">
      <c r="A42" s="2" t="s">
        <v>658</v>
      </c>
      <c r="B42" t="s">
        <v>276</v>
      </c>
      <c r="C42" s="27">
        <v>589</v>
      </c>
      <c r="D42" t="s">
        <v>586</v>
      </c>
      <c r="E42" s="25">
        <v>3522</v>
      </c>
      <c r="F42" t="s">
        <v>277</v>
      </c>
      <c r="G42" t="s">
        <v>278</v>
      </c>
      <c r="H42" s="1">
        <v>500000</v>
      </c>
      <c r="I42" s="2" t="s">
        <v>1313</v>
      </c>
      <c r="J42" s="2" t="s">
        <v>1722</v>
      </c>
      <c r="K42" s="2" t="s">
        <v>1453</v>
      </c>
      <c r="L42" t="s">
        <v>592</v>
      </c>
    </row>
    <row r="43" spans="3:11" ht="12.75" outlineLevel="1">
      <c r="C43" s="28" t="s">
        <v>1774</v>
      </c>
      <c r="H43" s="1">
        <f>SUBTOTAL(9,H34:H42)</f>
        <v>4370000</v>
      </c>
      <c r="I43" s="2"/>
      <c r="J43" s="2"/>
      <c r="K43" s="2"/>
    </row>
    <row r="44" spans="1:12" ht="12.75" outlineLevel="2">
      <c r="A44" s="2" t="s">
        <v>659</v>
      </c>
      <c r="B44" t="s">
        <v>1362</v>
      </c>
      <c r="C44" s="27">
        <v>796</v>
      </c>
      <c r="D44" t="s">
        <v>1363</v>
      </c>
      <c r="E44" s="25">
        <v>6671</v>
      </c>
      <c r="F44" t="s">
        <v>1364</v>
      </c>
      <c r="G44" t="s">
        <v>5</v>
      </c>
      <c r="H44" s="1">
        <v>800000</v>
      </c>
      <c r="I44" s="2" t="s">
        <v>1366</v>
      </c>
      <c r="J44" s="2" t="s">
        <v>1367</v>
      </c>
      <c r="K44" s="2" t="s">
        <v>1300</v>
      </c>
      <c r="L44" t="s">
        <v>1361</v>
      </c>
    </row>
    <row r="45" spans="1:12" ht="12.75" outlineLevel="2">
      <c r="A45" s="2" t="s">
        <v>660</v>
      </c>
      <c r="B45" t="s">
        <v>603</v>
      </c>
      <c r="C45" s="27">
        <v>796</v>
      </c>
      <c r="D45" t="s">
        <v>1363</v>
      </c>
      <c r="E45" s="25">
        <v>3782</v>
      </c>
      <c r="F45" t="s">
        <v>604</v>
      </c>
      <c r="G45" t="s">
        <v>605</v>
      </c>
      <c r="H45" s="1">
        <v>831600</v>
      </c>
      <c r="I45" s="2" t="s">
        <v>1313</v>
      </c>
      <c r="J45" s="2" t="s">
        <v>1360</v>
      </c>
      <c r="K45" s="2" t="s">
        <v>1300</v>
      </c>
      <c r="L45" t="s">
        <v>1361</v>
      </c>
    </row>
    <row r="46" spans="1:12" ht="12.75" outlineLevel="2">
      <c r="A46" s="2" t="s">
        <v>661</v>
      </c>
      <c r="B46" t="s">
        <v>1856</v>
      </c>
      <c r="C46" s="27">
        <v>796</v>
      </c>
      <c r="D46" t="s">
        <v>1363</v>
      </c>
      <c r="E46" s="25">
        <v>11412</v>
      </c>
      <c r="F46" t="s">
        <v>1857</v>
      </c>
      <c r="G46" t="s">
        <v>1858</v>
      </c>
      <c r="H46" s="1">
        <v>500000</v>
      </c>
      <c r="I46" s="2" t="s">
        <v>1859</v>
      </c>
      <c r="J46" s="2" t="s">
        <v>1833</v>
      </c>
      <c r="K46" s="2" t="s">
        <v>1834</v>
      </c>
      <c r="L46" t="s">
        <v>1361</v>
      </c>
    </row>
    <row r="47" spans="1:12" ht="12.75" outlineLevel="2">
      <c r="A47" s="2" t="s">
        <v>662</v>
      </c>
      <c r="B47" t="s">
        <v>498</v>
      </c>
      <c r="C47" s="27">
        <v>796</v>
      </c>
      <c r="D47" t="s">
        <v>1363</v>
      </c>
      <c r="E47" s="25">
        <v>3782</v>
      </c>
      <c r="F47" t="s">
        <v>604</v>
      </c>
      <c r="G47" t="s">
        <v>499</v>
      </c>
      <c r="H47" s="1">
        <v>850000</v>
      </c>
      <c r="I47" s="2" t="s">
        <v>1313</v>
      </c>
      <c r="J47" s="2" t="s">
        <v>1833</v>
      </c>
      <c r="K47" s="2" t="s">
        <v>1834</v>
      </c>
      <c r="L47" t="s">
        <v>1361</v>
      </c>
    </row>
    <row r="48" spans="1:12" ht="12.75" outlineLevel="2">
      <c r="A48" s="2" t="s">
        <v>663</v>
      </c>
      <c r="B48" t="s">
        <v>563</v>
      </c>
      <c r="C48" s="27">
        <v>796</v>
      </c>
      <c r="D48" t="s">
        <v>1363</v>
      </c>
      <c r="E48" s="25">
        <v>6794</v>
      </c>
      <c r="F48" t="s">
        <v>564</v>
      </c>
      <c r="G48" t="s">
        <v>565</v>
      </c>
      <c r="H48" s="1">
        <v>1000000</v>
      </c>
      <c r="I48" s="2" t="s">
        <v>1859</v>
      </c>
      <c r="J48" s="2" t="s">
        <v>434</v>
      </c>
      <c r="K48" s="2" t="s">
        <v>1300</v>
      </c>
      <c r="L48" t="s">
        <v>1361</v>
      </c>
    </row>
    <row r="49" spans="1:12" ht="12.75" outlineLevel="2">
      <c r="A49" s="2" t="s">
        <v>664</v>
      </c>
      <c r="B49" t="s">
        <v>580</v>
      </c>
      <c r="C49" s="27">
        <v>796</v>
      </c>
      <c r="D49" t="s">
        <v>1363</v>
      </c>
      <c r="E49" s="25">
        <v>15656</v>
      </c>
      <c r="F49" t="s">
        <v>578</v>
      </c>
      <c r="G49" t="s">
        <v>579</v>
      </c>
      <c r="H49" s="1">
        <v>1000000</v>
      </c>
      <c r="I49" s="2" t="s">
        <v>1373</v>
      </c>
      <c r="J49" s="2" t="s">
        <v>1321</v>
      </c>
      <c r="K49" s="2" t="s">
        <v>1300</v>
      </c>
      <c r="L49" t="s">
        <v>1361</v>
      </c>
    </row>
    <row r="50" spans="1:12" ht="12.75" outlineLevel="2">
      <c r="A50" s="2" t="s">
        <v>665</v>
      </c>
      <c r="B50" t="s">
        <v>589</v>
      </c>
      <c r="C50" s="27">
        <v>796</v>
      </c>
      <c r="D50" t="s">
        <v>1363</v>
      </c>
      <c r="E50" s="25">
        <v>6821</v>
      </c>
      <c r="F50" t="s">
        <v>587</v>
      </c>
      <c r="G50" t="s">
        <v>588</v>
      </c>
      <c r="H50" s="1">
        <v>2750000</v>
      </c>
      <c r="I50" s="2" t="s">
        <v>1373</v>
      </c>
      <c r="J50" s="2" t="s">
        <v>434</v>
      </c>
      <c r="K50" s="2" t="s">
        <v>1300</v>
      </c>
      <c r="L50" t="s">
        <v>1361</v>
      </c>
    </row>
    <row r="51" spans="1:12" ht="12.75" outlineLevel="2">
      <c r="A51" s="2" t="s">
        <v>666</v>
      </c>
      <c r="B51" t="s">
        <v>2015</v>
      </c>
      <c r="C51" s="27">
        <v>796</v>
      </c>
      <c r="D51" t="s">
        <v>1363</v>
      </c>
      <c r="E51" s="25">
        <v>8067</v>
      </c>
      <c r="F51" t="s">
        <v>2016</v>
      </c>
      <c r="G51" t="s">
        <v>2017</v>
      </c>
      <c r="H51" s="1">
        <v>3000000</v>
      </c>
      <c r="I51" s="2" t="s">
        <v>1859</v>
      </c>
      <c r="J51" s="2" t="s">
        <v>434</v>
      </c>
      <c r="K51" s="2" t="s">
        <v>1300</v>
      </c>
      <c r="L51" t="s">
        <v>1361</v>
      </c>
    </row>
    <row r="52" spans="1:12" ht="12.75" outlineLevel="2">
      <c r="A52" s="2" t="s">
        <v>667</v>
      </c>
      <c r="B52" t="s">
        <v>1744</v>
      </c>
      <c r="C52" s="27">
        <v>796</v>
      </c>
      <c r="D52" t="s">
        <v>1363</v>
      </c>
      <c r="E52" s="25">
        <v>2532</v>
      </c>
      <c r="F52" t="s">
        <v>1741</v>
      </c>
      <c r="G52" t="s">
        <v>367</v>
      </c>
      <c r="H52" s="1">
        <v>50000</v>
      </c>
      <c r="I52" s="2" t="s">
        <v>1347</v>
      </c>
      <c r="J52" s="2" t="s">
        <v>446</v>
      </c>
      <c r="K52" s="2" t="s">
        <v>1300</v>
      </c>
      <c r="L52" t="s">
        <v>592</v>
      </c>
    </row>
    <row r="53" spans="1:12" ht="12.75" outlineLevel="2">
      <c r="A53" s="2" t="s">
        <v>668</v>
      </c>
      <c r="B53" t="s">
        <v>1751</v>
      </c>
      <c r="C53" s="27">
        <v>796</v>
      </c>
      <c r="D53" t="s">
        <v>1363</v>
      </c>
      <c r="E53" s="25">
        <v>8430</v>
      </c>
      <c r="F53" t="s">
        <v>1749</v>
      </c>
      <c r="G53" t="s">
        <v>1750</v>
      </c>
      <c r="H53" s="1">
        <v>100000</v>
      </c>
      <c r="I53" s="2" t="s">
        <v>1347</v>
      </c>
      <c r="J53" s="2" t="s">
        <v>1299</v>
      </c>
      <c r="K53" s="2" t="s">
        <v>1300</v>
      </c>
      <c r="L53" t="s">
        <v>592</v>
      </c>
    </row>
    <row r="54" spans="3:11" ht="12.75" outlineLevel="1">
      <c r="C54" s="28" t="s">
        <v>1775</v>
      </c>
      <c r="H54" s="1">
        <f>SUBTOTAL(9,H44:H53)</f>
        <v>10881600</v>
      </c>
      <c r="I54" s="2"/>
      <c r="J54" s="2"/>
      <c r="K54" s="2"/>
    </row>
    <row r="55" spans="1:12" ht="12.75" outlineLevel="2">
      <c r="A55" s="2" t="s">
        <v>669</v>
      </c>
      <c r="B55" t="s">
        <v>425</v>
      </c>
      <c r="C55" s="27">
        <v>797</v>
      </c>
      <c r="D55" t="s">
        <v>426</v>
      </c>
      <c r="E55" s="25">
        <v>5521</v>
      </c>
      <c r="F55" t="s">
        <v>421</v>
      </c>
      <c r="G55" t="s">
        <v>422</v>
      </c>
      <c r="H55" s="1">
        <v>621300</v>
      </c>
      <c r="I55" s="2" t="s">
        <v>427</v>
      </c>
      <c r="J55" s="2" t="s">
        <v>423</v>
      </c>
      <c r="K55" s="2" t="s">
        <v>1834</v>
      </c>
      <c r="L55" t="s">
        <v>424</v>
      </c>
    </row>
    <row r="56" spans="1:12" ht="12.75" outlineLevel="2">
      <c r="A56" s="2" t="s">
        <v>670</v>
      </c>
      <c r="B56" t="s">
        <v>1940</v>
      </c>
      <c r="C56" s="27">
        <v>797</v>
      </c>
      <c r="D56" t="s">
        <v>426</v>
      </c>
      <c r="E56" s="25">
        <v>9355</v>
      </c>
      <c r="F56" t="s">
        <v>1941</v>
      </c>
      <c r="G56" t="s">
        <v>1942</v>
      </c>
      <c r="H56" s="1">
        <v>1500000</v>
      </c>
      <c r="I56" s="2" t="s">
        <v>1859</v>
      </c>
      <c r="J56" s="2" t="s">
        <v>434</v>
      </c>
      <c r="K56" s="2" t="s">
        <v>1834</v>
      </c>
      <c r="L56" t="s">
        <v>1301</v>
      </c>
    </row>
    <row r="57" spans="3:11" ht="12.75" outlineLevel="1">
      <c r="C57" s="28" t="s">
        <v>1776</v>
      </c>
      <c r="H57" s="1">
        <f>SUBTOTAL(9,H55:H56)</f>
        <v>2121300</v>
      </c>
      <c r="I57" s="2"/>
      <c r="J57" s="2"/>
      <c r="K57" s="2"/>
    </row>
    <row r="58" spans="1:12" ht="12.75" outlineLevel="2">
      <c r="A58" s="2" t="s">
        <v>671</v>
      </c>
      <c r="B58" t="s">
        <v>1635</v>
      </c>
      <c r="C58" s="27">
        <v>2131</v>
      </c>
      <c r="D58" t="s">
        <v>1636</v>
      </c>
      <c r="E58" s="25">
        <v>1336</v>
      </c>
      <c r="F58" t="s">
        <v>1637</v>
      </c>
      <c r="G58" t="s">
        <v>1638</v>
      </c>
      <c r="H58" s="1">
        <v>600000</v>
      </c>
      <c r="I58" s="2" t="s">
        <v>1341</v>
      </c>
      <c r="J58" s="2" t="s">
        <v>1452</v>
      </c>
      <c r="K58" s="2" t="s">
        <v>1453</v>
      </c>
      <c r="L58" t="s">
        <v>592</v>
      </c>
    </row>
    <row r="59" spans="3:11" ht="12.75" outlineLevel="1">
      <c r="C59" s="28" t="s">
        <v>1777</v>
      </c>
      <c r="H59" s="1">
        <f>SUBTOTAL(9,H58:H58)</f>
        <v>600000</v>
      </c>
      <c r="I59" s="2"/>
      <c r="J59" s="2"/>
      <c r="K59" s="2"/>
    </row>
    <row r="60" spans="3:11" ht="12.75">
      <c r="C60" s="28" t="s">
        <v>1191</v>
      </c>
      <c r="H60" s="16">
        <f>SUBTOTAL(9,H2:H58)</f>
        <v>51206000</v>
      </c>
      <c r="I60" s="2"/>
      <c r="J60" s="2"/>
      <c r="K60" s="2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&amp;CPregled financiranja ciljnih raziskovalnih programov  2004, Univerza v Mariboru </oddHeader>
    <oddFooter xml:space="preserve">&amp;CJavna agencija za raziskovalno dejavnost Republike Slovenije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L26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9.140625" style="2" customWidth="1"/>
    <col min="2" max="2" width="17.00390625" style="0" customWidth="1"/>
    <col min="3" max="3" width="10.00390625" style="27" customWidth="1"/>
    <col min="4" max="4" width="31.57421875" style="0" customWidth="1"/>
    <col min="5" max="5" width="13.7109375" style="25" customWidth="1"/>
    <col min="6" max="6" width="19.421875" style="0" customWidth="1"/>
    <col min="7" max="7" width="54.7109375" style="0" customWidth="1"/>
    <col min="8" max="8" width="15.7109375" style="0" customWidth="1"/>
    <col min="10" max="10" width="16.57421875" style="0" customWidth="1"/>
    <col min="12" max="12" width="75.140625" style="0" customWidth="1"/>
  </cols>
  <sheetData>
    <row r="1" spans="1:12" s="12" customFormat="1" ht="21.75" customHeight="1">
      <c r="A1" s="11" t="s">
        <v>1174</v>
      </c>
      <c r="B1" s="12" t="s">
        <v>1517</v>
      </c>
      <c r="C1" s="26" t="s">
        <v>1175</v>
      </c>
      <c r="D1" s="12" t="s">
        <v>1458</v>
      </c>
      <c r="E1" s="24" t="s">
        <v>1518</v>
      </c>
      <c r="F1" s="12" t="s">
        <v>1459</v>
      </c>
      <c r="G1" s="12" t="s">
        <v>1460</v>
      </c>
      <c r="H1" s="12" t="s">
        <v>1291</v>
      </c>
      <c r="I1" s="11" t="s">
        <v>1292</v>
      </c>
      <c r="J1" s="11" t="s">
        <v>1177</v>
      </c>
      <c r="K1" s="11" t="s">
        <v>1293</v>
      </c>
      <c r="L1" s="12" t="s">
        <v>1178</v>
      </c>
    </row>
    <row r="2" spans="1:12" ht="12.75" outlineLevel="2">
      <c r="A2" s="2" t="s">
        <v>622</v>
      </c>
      <c r="B2" t="s">
        <v>503</v>
      </c>
      <c r="C2" s="27">
        <v>1510</v>
      </c>
      <c r="D2" t="s">
        <v>1249</v>
      </c>
      <c r="E2" s="25">
        <v>6395</v>
      </c>
      <c r="F2" t="s">
        <v>505</v>
      </c>
      <c r="G2" t="s">
        <v>506</v>
      </c>
      <c r="H2" s="1">
        <v>900000</v>
      </c>
      <c r="I2" s="2" t="s">
        <v>1306</v>
      </c>
      <c r="J2" s="2" t="s">
        <v>1833</v>
      </c>
      <c r="K2" s="2" t="s">
        <v>1834</v>
      </c>
      <c r="L2" t="s">
        <v>1361</v>
      </c>
    </row>
    <row r="3" spans="1:12" ht="12.75" outlineLevel="2">
      <c r="A3" s="2" t="s">
        <v>623</v>
      </c>
      <c r="B3" t="s">
        <v>948</v>
      </c>
      <c r="C3" s="27">
        <v>1510</v>
      </c>
      <c r="D3" t="s">
        <v>1249</v>
      </c>
      <c r="E3" s="25">
        <v>10375</v>
      </c>
      <c r="F3" t="s">
        <v>949</v>
      </c>
      <c r="G3" t="s">
        <v>950</v>
      </c>
      <c r="H3" s="1">
        <v>3000000</v>
      </c>
      <c r="I3" s="2" t="s">
        <v>1347</v>
      </c>
      <c r="J3" s="2" t="s">
        <v>231</v>
      </c>
      <c r="K3" s="2" t="s">
        <v>1300</v>
      </c>
      <c r="L3" t="s">
        <v>1308</v>
      </c>
    </row>
    <row r="4" spans="1:12" ht="12.75" outlineLevel="2">
      <c r="A4" s="2" t="s">
        <v>624</v>
      </c>
      <c r="B4" t="s">
        <v>396</v>
      </c>
      <c r="C4" s="27">
        <v>1510</v>
      </c>
      <c r="D4" t="s">
        <v>1249</v>
      </c>
      <c r="E4" s="25">
        <v>10375</v>
      </c>
      <c r="F4" t="s">
        <v>949</v>
      </c>
      <c r="G4" s="9" t="s">
        <v>1417</v>
      </c>
      <c r="H4" s="1">
        <v>1200000</v>
      </c>
      <c r="I4" s="2" t="s">
        <v>1347</v>
      </c>
      <c r="J4" s="2" t="s">
        <v>1342</v>
      </c>
      <c r="K4" s="2" t="s">
        <v>1300</v>
      </c>
      <c r="L4" t="s">
        <v>1308</v>
      </c>
    </row>
    <row r="5" spans="1:12" ht="12.75" outlineLevel="2">
      <c r="A5" s="2" t="s">
        <v>625</v>
      </c>
      <c r="B5" t="s">
        <v>1447</v>
      </c>
      <c r="C5" s="27">
        <v>1510</v>
      </c>
      <c r="D5" t="s">
        <v>1249</v>
      </c>
      <c r="E5" s="25">
        <v>8371</v>
      </c>
      <c r="F5" t="s">
        <v>1448</v>
      </c>
      <c r="G5" t="s">
        <v>733</v>
      </c>
      <c r="H5" s="1">
        <v>500000</v>
      </c>
      <c r="I5" s="2" t="s">
        <v>1373</v>
      </c>
      <c r="J5" s="2" t="s">
        <v>231</v>
      </c>
      <c r="K5" s="2" t="s">
        <v>1834</v>
      </c>
      <c r="L5" t="s">
        <v>592</v>
      </c>
    </row>
    <row r="6" spans="1:12" ht="12.75" outlineLevel="2">
      <c r="A6" s="2" t="s">
        <v>626</v>
      </c>
      <c r="B6" t="s">
        <v>752</v>
      </c>
      <c r="C6" s="27">
        <v>1510</v>
      </c>
      <c r="D6" t="s">
        <v>1249</v>
      </c>
      <c r="E6" s="25">
        <v>22108</v>
      </c>
      <c r="F6" t="s">
        <v>753</v>
      </c>
      <c r="G6" t="s">
        <v>754</v>
      </c>
      <c r="H6" s="1">
        <v>2000000</v>
      </c>
      <c r="I6" s="2" t="s">
        <v>1373</v>
      </c>
      <c r="J6" s="2" t="s">
        <v>231</v>
      </c>
      <c r="K6" s="2" t="s">
        <v>1834</v>
      </c>
      <c r="L6" t="s">
        <v>592</v>
      </c>
    </row>
    <row r="7" spans="1:12" ht="12.75" outlineLevel="2">
      <c r="A7" s="2" t="s">
        <v>627</v>
      </c>
      <c r="B7" t="s">
        <v>1900</v>
      </c>
      <c r="C7" s="27">
        <v>1510</v>
      </c>
      <c r="D7" t="s">
        <v>1249</v>
      </c>
      <c r="E7" s="25">
        <v>6395</v>
      </c>
      <c r="F7" t="s">
        <v>505</v>
      </c>
      <c r="G7" s="9" t="s">
        <v>1418</v>
      </c>
      <c r="H7" s="1">
        <v>1500000</v>
      </c>
      <c r="I7" s="2" t="s">
        <v>1306</v>
      </c>
      <c r="J7" s="2" t="s">
        <v>1299</v>
      </c>
      <c r="K7" s="2" t="s">
        <v>1834</v>
      </c>
      <c r="L7" t="s">
        <v>1361</v>
      </c>
    </row>
    <row r="8" spans="1:12" ht="12.75" outlineLevel="2">
      <c r="A8" s="2" t="s">
        <v>628</v>
      </c>
      <c r="B8" t="s">
        <v>1926</v>
      </c>
      <c r="C8" s="27">
        <v>1510</v>
      </c>
      <c r="D8" t="s">
        <v>1249</v>
      </c>
      <c r="E8" s="25">
        <v>6912</v>
      </c>
      <c r="F8" t="s">
        <v>1924</v>
      </c>
      <c r="G8" t="s">
        <v>1247</v>
      </c>
      <c r="H8" s="1">
        <v>666660</v>
      </c>
      <c r="I8" s="2" t="s">
        <v>1373</v>
      </c>
      <c r="J8" s="2" t="s">
        <v>1321</v>
      </c>
      <c r="K8" s="2" t="s">
        <v>1453</v>
      </c>
      <c r="L8" t="s">
        <v>592</v>
      </c>
    </row>
    <row r="9" spans="1:12" ht="12.75" outlineLevel="2">
      <c r="A9" s="2" t="s">
        <v>629</v>
      </c>
      <c r="B9" t="s">
        <v>1713</v>
      </c>
      <c r="C9" s="27">
        <v>1510</v>
      </c>
      <c r="D9" t="s">
        <v>1249</v>
      </c>
      <c r="E9" s="25">
        <v>20682</v>
      </c>
      <c r="F9" t="s">
        <v>1714</v>
      </c>
      <c r="G9" s="9" t="s">
        <v>1419</v>
      </c>
      <c r="H9" s="1">
        <v>1000000</v>
      </c>
      <c r="I9" s="2" t="s">
        <v>1373</v>
      </c>
      <c r="J9" s="2" t="s">
        <v>1367</v>
      </c>
      <c r="K9" s="2" t="s">
        <v>1834</v>
      </c>
      <c r="L9" t="s">
        <v>2159</v>
      </c>
    </row>
    <row r="10" spans="1:12" ht="12.75" outlineLevel="2">
      <c r="A10" s="2" t="s">
        <v>630</v>
      </c>
      <c r="B10" t="s">
        <v>1647</v>
      </c>
      <c r="C10" s="27">
        <v>1510</v>
      </c>
      <c r="D10" t="s">
        <v>1249</v>
      </c>
      <c r="E10" s="25">
        <v>11607</v>
      </c>
      <c r="F10" t="s">
        <v>1648</v>
      </c>
      <c r="G10" t="s">
        <v>1649</v>
      </c>
      <c r="H10" s="1">
        <v>600000</v>
      </c>
      <c r="I10" s="2" t="s">
        <v>427</v>
      </c>
      <c r="J10" s="2" t="s">
        <v>1452</v>
      </c>
      <c r="K10" s="2" t="s">
        <v>1453</v>
      </c>
      <c r="L10" t="s">
        <v>592</v>
      </c>
    </row>
    <row r="11" spans="1:12" ht="12.75" outlineLevel="2">
      <c r="A11" s="2" t="s">
        <v>631</v>
      </c>
      <c r="B11" t="s">
        <v>286</v>
      </c>
      <c r="C11" s="27">
        <v>1510</v>
      </c>
      <c r="D11" t="s">
        <v>1249</v>
      </c>
      <c r="E11" s="25">
        <v>8371</v>
      </c>
      <c r="F11" t="s">
        <v>1448</v>
      </c>
      <c r="G11" t="s">
        <v>287</v>
      </c>
      <c r="H11" s="1">
        <v>1500000</v>
      </c>
      <c r="I11" s="2" t="s">
        <v>1373</v>
      </c>
      <c r="J11" s="2" t="s">
        <v>785</v>
      </c>
      <c r="K11" s="2" t="s">
        <v>1834</v>
      </c>
      <c r="L11" t="s">
        <v>592</v>
      </c>
    </row>
    <row r="12" spans="1:12" ht="12.75" outlineLevel="2">
      <c r="A12" s="2" t="s">
        <v>632</v>
      </c>
      <c r="B12" t="s">
        <v>294</v>
      </c>
      <c r="C12" s="27">
        <v>1510</v>
      </c>
      <c r="D12" t="s">
        <v>1249</v>
      </c>
      <c r="E12" s="25">
        <v>18581</v>
      </c>
      <c r="F12" t="s">
        <v>295</v>
      </c>
      <c r="G12" t="s">
        <v>296</v>
      </c>
      <c r="H12" s="1">
        <v>1000000</v>
      </c>
      <c r="I12" s="2" t="s">
        <v>1373</v>
      </c>
      <c r="J12" s="2" t="s">
        <v>1360</v>
      </c>
      <c r="K12" s="2" t="s">
        <v>1834</v>
      </c>
      <c r="L12" t="s">
        <v>592</v>
      </c>
    </row>
    <row r="13" spans="3:11" ht="12.75" outlineLevel="1">
      <c r="C13" s="28" t="s">
        <v>1778</v>
      </c>
      <c r="E13" s="25">
        <v>0</v>
      </c>
      <c r="H13" s="1">
        <f>SUBTOTAL(9,H2:H12)</f>
        <v>13866660</v>
      </c>
      <c r="I13" s="2"/>
      <c r="J13" s="2"/>
      <c r="K13" s="2"/>
    </row>
    <row r="14" spans="1:12" ht="12.75" outlineLevel="2">
      <c r="A14" s="2" t="s">
        <v>633</v>
      </c>
      <c r="B14" t="s">
        <v>428</v>
      </c>
      <c r="C14" s="27">
        <v>1669</v>
      </c>
      <c r="D14" t="s">
        <v>429</v>
      </c>
      <c r="E14" s="25">
        <v>5521</v>
      </c>
      <c r="F14" t="s">
        <v>421</v>
      </c>
      <c r="G14" t="s">
        <v>422</v>
      </c>
      <c r="H14" s="1">
        <v>763800</v>
      </c>
      <c r="I14" s="2" t="s">
        <v>1341</v>
      </c>
      <c r="J14" s="2" t="s">
        <v>423</v>
      </c>
      <c r="K14" s="2" t="s">
        <v>1834</v>
      </c>
      <c r="L14" t="s">
        <v>424</v>
      </c>
    </row>
    <row r="15" spans="3:11" ht="12.75" outlineLevel="1">
      <c r="C15" s="28" t="s">
        <v>1779</v>
      </c>
      <c r="E15" s="25">
        <v>0</v>
      </c>
      <c r="H15" s="1">
        <f>SUBTOTAL(9,H14:H14)</f>
        <v>763800</v>
      </c>
      <c r="I15" s="2"/>
      <c r="J15" s="2"/>
      <c r="K15" s="2"/>
    </row>
    <row r="16" spans="1:12" ht="12.75" outlineLevel="2">
      <c r="A16" s="2" t="s">
        <v>634</v>
      </c>
      <c r="B16" t="s">
        <v>1927</v>
      </c>
      <c r="C16" s="27">
        <v>1718</v>
      </c>
      <c r="D16" t="s">
        <v>796</v>
      </c>
      <c r="E16" s="25">
        <v>6912</v>
      </c>
      <c r="F16" t="s">
        <v>1924</v>
      </c>
      <c r="G16" t="s">
        <v>1247</v>
      </c>
      <c r="H16" s="1">
        <v>666680</v>
      </c>
      <c r="I16" s="2" t="s">
        <v>1341</v>
      </c>
      <c r="J16" s="2" t="s">
        <v>1321</v>
      </c>
      <c r="K16" s="2" t="s">
        <v>1453</v>
      </c>
      <c r="L16" t="s">
        <v>592</v>
      </c>
    </row>
    <row r="17" spans="3:11" ht="12.75" outlineLevel="1">
      <c r="C17" s="28" t="s">
        <v>1780</v>
      </c>
      <c r="E17" s="25">
        <v>0</v>
      </c>
      <c r="H17" s="1">
        <f>SUBTOTAL(9,H16:H16)</f>
        <v>666680</v>
      </c>
      <c r="I17" s="2"/>
      <c r="J17" s="2"/>
      <c r="K17" s="2"/>
    </row>
    <row r="18" spans="1:12" ht="12.75" outlineLevel="2">
      <c r="A18" s="2" t="s">
        <v>635</v>
      </c>
      <c r="B18" t="s">
        <v>1839</v>
      </c>
      <c r="C18" s="27">
        <v>7097</v>
      </c>
      <c r="D18" t="s">
        <v>1250</v>
      </c>
      <c r="E18" s="25">
        <v>6165</v>
      </c>
      <c r="F18" t="s">
        <v>1837</v>
      </c>
      <c r="G18" t="s">
        <v>1838</v>
      </c>
      <c r="H18" s="1">
        <v>700000</v>
      </c>
      <c r="I18" s="2" t="s">
        <v>1341</v>
      </c>
      <c r="J18" s="2" t="s">
        <v>1841</v>
      </c>
      <c r="K18" s="2" t="s">
        <v>1834</v>
      </c>
      <c r="L18" t="s">
        <v>1361</v>
      </c>
    </row>
    <row r="19" spans="1:12" ht="12.75" outlineLevel="2">
      <c r="A19" s="2" t="s">
        <v>636</v>
      </c>
      <c r="B19" t="s">
        <v>1585</v>
      </c>
      <c r="C19" s="27">
        <v>7097</v>
      </c>
      <c r="D19" t="s">
        <v>1250</v>
      </c>
      <c r="E19" s="25">
        <v>7115</v>
      </c>
      <c r="F19" t="s">
        <v>1583</v>
      </c>
      <c r="G19" t="s">
        <v>1380</v>
      </c>
      <c r="H19" s="1">
        <v>105000</v>
      </c>
      <c r="I19" s="2" t="s">
        <v>1341</v>
      </c>
      <c r="J19" s="2" t="s">
        <v>409</v>
      </c>
      <c r="K19" s="2" t="s">
        <v>1834</v>
      </c>
      <c r="L19" t="s">
        <v>2173</v>
      </c>
    </row>
    <row r="20" spans="1:12" ht="12.75" outlineLevel="2">
      <c r="A20" s="2" t="s">
        <v>637</v>
      </c>
      <c r="B20" t="s">
        <v>1896</v>
      </c>
      <c r="C20" s="27">
        <v>7097</v>
      </c>
      <c r="D20" t="s">
        <v>1250</v>
      </c>
      <c r="E20" s="25">
        <v>2880</v>
      </c>
      <c r="F20" t="s">
        <v>1893</v>
      </c>
      <c r="G20" t="s">
        <v>1894</v>
      </c>
      <c r="H20" s="1">
        <v>500000</v>
      </c>
      <c r="I20" s="2" t="s">
        <v>1341</v>
      </c>
      <c r="J20" s="2" t="s">
        <v>1525</v>
      </c>
      <c r="K20" s="2" t="s">
        <v>1834</v>
      </c>
      <c r="L20" t="s">
        <v>1361</v>
      </c>
    </row>
    <row r="21" spans="1:12" ht="12.75" outlineLevel="2">
      <c r="A21" s="2" t="s">
        <v>638</v>
      </c>
      <c r="B21" t="s">
        <v>1902</v>
      </c>
      <c r="C21" s="27">
        <v>7097</v>
      </c>
      <c r="D21" t="s">
        <v>1250</v>
      </c>
      <c r="E21" s="25">
        <v>4217</v>
      </c>
      <c r="F21" t="s">
        <v>1903</v>
      </c>
      <c r="G21" t="s">
        <v>1904</v>
      </c>
      <c r="H21" s="1">
        <v>2000000</v>
      </c>
      <c r="I21" s="2" t="s">
        <v>1341</v>
      </c>
      <c r="J21" s="2" t="s">
        <v>1905</v>
      </c>
      <c r="K21" s="2" t="s">
        <v>1453</v>
      </c>
      <c r="L21" t="s">
        <v>2173</v>
      </c>
    </row>
    <row r="22" spans="1:12" ht="12.75" outlineLevel="2">
      <c r="A22" s="2" t="s">
        <v>639</v>
      </c>
      <c r="B22" t="s">
        <v>1717</v>
      </c>
      <c r="C22" s="27">
        <v>7097</v>
      </c>
      <c r="D22" t="s">
        <v>1250</v>
      </c>
      <c r="E22" s="25">
        <v>7115</v>
      </c>
      <c r="F22" t="s">
        <v>1583</v>
      </c>
      <c r="G22" t="s">
        <v>1386</v>
      </c>
      <c r="H22" s="1">
        <v>1000000</v>
      </c>
      <c r="I22" s="2" t="s">
        <v>1341</v>
      </c>
      <c r="J22" s="2" t="s">
        <v>1360</v>
      </c>
      <c r="K22" s="2" t="s">
        <v>1834</v>
      </c>
      <c r="L22" t="s">
        <v>2159</v>
      </c>
    </row>
    <row r="23" spans="1:12" ht="12.75" outlineLevel="2">
      <c r="A23" s="2" t="s">
        <v>640</v>
      </c>
      <c r="B23" t="s">
        <v>448</v>
      </c>
      <c r="C23" s="27">
        <v>7097</v>
      </c>
      <c r="D23" t="s">
        <v>1250</v>
      </c>
      <c r="E23" s="25">
        <v>9745</v>
      </c>
      <c r="F23" t="s">
        <v>449</v>
      </c>
      <c r="G23" t="s">
        <v>450</v>
      </c>
      <c r="H23" s="1">
        <v>1000000</v>
      </c>
      <c r="I23" s="2" t="s">
        <v>1341</v>
      </c>
      <c r="J23" s="2" t="s">
        <v>2190</v>
      </c>
      <c r="K23" s="2" t="s">
        <v>1834</v>
      </c>
      <c r="L23" t="s">
        <v>2173</v>
      </c>
    </row>
    <row r="24" spans="1:12" ht="12.75" outlineLevel="2">
      <c r="A24" s="2" t="s">
        <v>641</v>
      </c>
      <c r="B24" t="s">
        <v>1653</v>
      </c>
      <c r="C24" s="27">
        <v>7097</v>
      </c>
      <c r="D24" t="s">
        <v>1250</v>
      </c>
      <c r="E24" s="25">
        <v>21897</v>
      </c>
      <c r="F24" t="s">
        <v>1654</v>
      </c>
      <c r="G24" t="s">
        <v>1655</v>
      </c>
      <c r="H24" s="1">
        <v>600000</v>
      </c>
      <c r="I24" s="2" t="s">
        <v>1341</v>
      </c>
      <c r="J24" s="2" t="s">
        <v>1360</v>
      </c>
      <c r="K24" s="2" t="s">
        <v>1453</v>
      </c>
      <c r="L24" t="s">
        <v>592</v>
      </c>
    </row>
    <row r="25" spans="3:11" ht="12.75" outlineLevel="1">
      <c r="C25" s="28" t="s">
        <v>1781</v>
      </c>
      <c r="H25" s="1">
        <f>SUBTOTAL(9,H18:H24)</f>
        <v>5905000</v>
      </c>
      <c r="I25" s="2"/>
      <c r="J25" s="2"/>
      <c r="K25" s="2"/>
    </row>
    <row r="26" spans="3:11" ht="12.75">
      <c r="C26" s="28" t="s">
        <v>1191</v>
      </c>
      <c r="H26" s="16">
        <f>SUBTOTAL(9,H2:H24)</f>
        <v>21202140</v>
      </c>
      <c r="I26" s="2"/>
      <c r="J26" s="2"/>
      <c r="K26" s="2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ciljnih raziskovalnih programov 2004, Univerza na Primorskem </oddHeader>
    <oddFooter xml:space="preserve">&amp;CJavna agencija za raziskovalno dejavnost Republike Slovenije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L14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8.140625" style="2" customWidth="1"/>
    <col min="2" max="2" width="17.28125" style="0" customWidth="1"/>
    <col min="3" max="3" width="10.28125" style="27" customWidth="1"/>
    <col min="4" max="4" width="39.00390625" style="0" customWidth="1"/>
    <col min="5" max="5" width="13.28125" style="25" customWidth="1"/>
    <col min="6" max="6" width="20.28125" style="0" customWidth="1"/>
    <col min="7" max="7" width="53.28125" style="0" customWidth="1"/>
    <col min="8" max="8" width="16.140625" style="0" customWidth="1"/>
    <col min="10" max="10" width="16.8515625" style="0" customWidth="1"/>
    <col min="12" max="12" width="61.421875" style="0" customWidth="1"/>
  </cols>
  <sheetData>
    <row r="1" spans="1:12" s="12" customFormat="1" ht="21" customHeight="1">
      <c r="A1" s="11" t="s">
        <v>1174</v>
      </c>
      <c r="B1" s="12" t="s">
        <v>1517</v>
      </c>
      <c r="C1" s="26" t="s">
        <v>1175</v>
      </c>
      <c r="D1" s="12" t="s">
        <v>1458</v>
      </c>
      <c r="E1" s="24" t="s">
        <v>1518</v>
      </c>
      <c r="F1" s="12" t="s">
        <v>1459</v>
      </c>
      <c r="G1" s="12" t="s">
        <v>1460</v>
      </c>
      <c r="H1" s="22" t="s">
        <v>1291</v>
      </c>
      <c r="I1" s="11" t="s">
        <v>1292</v>
      </c>
      <c r="J1" s="11" t="s">
        <v>1177</v>
      </c>
      <c r="K1" s="11" t="s">
        <v>1293</v>
      </c>
      <c r="L1" s="12" t="s">
        <v>1178</v>
      </c>
    </row>
    <row r="2" spans="1:12" ht="12.75" outlineLevel="2">
      <c r="A2" s="2" t="s">
        <v>622</v>
      </c>
      <c r="B2" t="s">
        <v>1670</v>
      </c>
      <c r="C2" s="27">
        <v>148</v>
      </c>
      <c r="D2" s="9" t="s">
        <v>1248</v>
      </c>
      <c r="E2" s="25">
        <v>12672</v>
      </c>
      <c r="F2" t="s">
        <v>1672</v>
      </c>
      <c r="G2" t="s">
        <v>1673</v>
      </c>
      <c r="H2" s="1">
        <v>750000</v>
      </c>
      <c r="I2" s="2" t="s">
        <v>1341</v>
      </c>
      <c r="J2" s="2" t="s">
        <v>1521</v>
      </c>
      <c r="K2" s="2" t="s">
        <v>1300</v>
      </c>
      <c r="L2" t="s">
        <v>1308</v>
      </c>
    </row>
    <row r="3" spans="1:12" ht="12.75" outlineLevel="2">
      <c r="A3" s="2" t="s">
        <v>623</v>
      </c>
      <c r="B3" t="s">
        <v>460</v>
      </c>
      <c r="C3" s="27">
        <v>148</v>
      </c>
      <c r="D3" t="s">
        <v>1248</v>
      </c>
      <c r="E3" s="25">
        <v>10142</v>
      </c>
      <c r="F3" t="s">
        <v>1960</v>
      </c>
      <c r="G3" t="s">
        <v>461</v>
      </c>
      <c r="H3" s="1">
        <v>400000</v>
      </c>
      <c r="I3" s="2" t="s">
        <v>1341</v>
      </c>
      <c r="J3" s="2" t="s">
        <v>462</v>
      </c>
      <c r="K3" s="2" t="s">
        <v>1300</v>
      </c>
      <c r="L3" t="s">
        <v>1308</v>
      </c>
    </row>
    <row r="4" spans="3:11" ht="12.75" outlineLevel="1">
      <c r="C4" s="28" t="s">
        <v>1782</v>
      </c>
      <c r="H4" s="1">
        <f>SUBTOTAL(9,H2:H3)</f>
        <v>1150000</v>
      </c>
      <c r="I4" s="2"/>
      <c r="J4" s="2"/>
      <c r="K4" s="2"/>
    </row>
    <row r="5" spans="1:12" ht="12.75" outlineLevel="2">
      <c r="A5" s="2" t="s">
        <v>624</v>
      </c>
      <c r="B5" t="s">
        <v>200</v>
      </c>
      <c r="C5" s="27">
        <v>175</v>
      </c>
      <c r="D5" t="s">
        <v>1432</v>
      </c>
      <c r="E5" s="25">
        <v>11137</v>
      </c>
      <c r="F5" t="s">
        <v>1433</v>
      </c>
      <c r="G5" s="9" t="s">
        <v>1420</v>
      </c>
      <c r="H5" s="1">
        <v>500000</v>
      </c>
      <c r="I5" s="2" t="s">
        <v>1341</v>
      </c>
      <c r="J5" s="2" t="s">
        <v>231</v>
      </c>
      <c r="K5" s="2" t="s">
        <v>1834</v>
      </c>
      <c r="L5" t="s">
        <v>592</v>
      </c>
    </row>
    <row r="6" spans="1:12" ht="12.75" outlineLevel="2">
      <c r="A6" s="2" t="s">
        <v>625</v>
      </c>
      <c r="B6" t="s">
        <v>108</v>
      </c>
      <c r="C6" s="27">
        <v>175</v>
      </c>
      <c r="D6" t="s">
        <v>1432</v>
      </c>
      <c r="E6" s="25">
        <v>11137</v>
      </c>
      <c r="F6" t="s">
        <v>1433</v>
      </c>
      <c r="G6" t="s">
        <v>109</v>
      </c>
      <c r="H6" s="1">
        <v>1125000</v>
      </c>
      <c r="I6" s="2" t="s">
        <v>1341</v>
      </c>
      <c r="J6" s="2" t="s">
        <v>434</v>
      </c>
      <c r="K6" s="2" t="s">
        <v>1834</v>
      </c>
      <c r="L6" t="s">
        <v>592</v>
      </c>
    </row>
    <row r="7" spans="3:11" ht="12.75" outlineLevel="1">
      <c r="C7" s="28" t="s">
        <v>1783</v>
      </c>
      <c r="H7" s="1">
        <f>SUBTOTAL(9,H5:H6)</f>
        <v>1625000</v>
      </c>
      <c r="I7" s="2"/>
      <c r="J7" s="2"/>
      <c r="K7" s="2"/>
    </row>
    <row r="8" spans="1:12" ht="12.75" outlineLevel="2">
      <c r="A8" s="2" t="s">
        <v>626</v>
      </c>
      <c r="B8" t="s">
        <v>261</v>
      </c>
      <c r="C8" s="27">
        <v>197</v>
      </c>
      <c r="D8" s="9" t="s">
        <v>1232</v>
      </c>
      <c r="E8" s="25">
        <v>950</v>
      </c>
      <c r="F8" t="s">
        <v>263</v>
      </c>
      <c r="G8" t="s">
        <v>264</v>
      </c>
      <c r="H8" s="1">
        <v>100000</v>
      </c>
      <c r="I8" s="2" t="s">
        <v>1341</v>
      </c>
      <c r="J8" s="2" t="s">
        <v>265</v>
      </c>
      <c r="K8" s="2" t="s">
        <v>1300</v>
      </c>
      <c r="L8" t="s">
        <v>1308</v>
      </c>
    </row>
    <row r="9" spans="3:11" ht="12.75" outlineLevel="1">
      <c r="C9" s="28" t="s">
        <v>1784</v>
      </c>
      <c r="H9" s="1">
        <f>SUBTOTAL(9,H8:H8)</f>
        <v>100000</v>
      </c>
      <c r="I9" s="2"/>
      <c r="J9" s="2"/>
      <c r="K9" s="2"/>
    </row>
    <row r="10" spans="1:12" ht="12.75" outlineLevel="2">
      <c r="A10" s="2" t="s">
        <v>627</v>
      </c>
      <c r="B10" t="s">
        <v>2163</v>
      </c>
      <c r="C10" s="27">
        <v>211</v>
      </c>
      <c r="D10" t="s">
        <v>798</v>
      </c>
      <c r="E10" s="25">
        <v>10022</v>
      </c>
      <c r="F10" t="s">
        <v>2165</v>
      </c>
      <c r="G10" t="s">
        <v>2166</v>
      </c>
      <c r="H10" s="1">
        <v>1800000</v>
      </c>
      <c r="I10" s="2" t="s">
        <v>1347</v>
      </c>
      <c r="J10" s="2" t="s">
        <v>1833</v>
      </c>
      <c r="K10" s="2" t="s">
        <v>1300</v>
      </c>
      <c r="L10" t="s">
        <v>1301</v>
      </c>
    </row>
    <row r="11" spans="3:11" ht="12.75" outlineLevel="1">
      <c r="C11" s="28" t="s">
        <v>1785</v>
      </c>
      <c r="H11" s="1">
        <f>SUBTOTAL(9,H10:H10)</f>
        <v>1800000</v>
      </c>
      <c r="I11" s="2"/>
      <c r="J11" s="2"/>
      <c r="K11" s="2"/>
    </row>
    <row r="12" spans="1:12" ht="12.75" outlineLevel="2">
      <c r="A12" s="2" t="s">
        <v>628</v>
      </c>
      <c r="B12" t="s">
        <v>514</v>
      </c>
      <c r="C12" s="27">
        <v>246</v>
      </c>
      <c r="D12" t="s">
        <v>515</v>
      </c>
      <c r="E12" s="25">
        <v>15392</v>
      </c>
      <c r="F12" t="s">
        <v>516</v>
      </c>
      <c r="G12" t="s">
        <v>1391</v>
      </c>
      <c r="H12" s="1">
        <v>4050000</v>
      </c>
      <c r="I12" s="2" t="s">
        <v>1341</v>
      </c>
      <c r="J12" s="2" t="s">
        <v>1299</v>
      </c>
      <c r="K12" s="2" t="s">
        <v>1834</v>
      </c>
      <c r="L12" t="s">
        <v>1301</v>
      </c>
    </row>
    <row r="13" spans="1:12" ht="12.75" outlineLevel="2">
      <c r="A13" s="2" t="s">
        <v>629</v>
      </c>
      <c r="B13" t="s">
        <v>518</v>
      </c>
      <c r="C13" s="27">
        <v>246</v>
      </c>
      <c r="D13" t="s">
        <v>515</v>
      </c>
      <c r="E13" s="25">
        <v>13740</v>
      </c>
      <c r="F13" t="s">
        <v>519</v>
      </c>
      <c r="G13" t="s">
        <v>520</v>
      </c>
      <c r="H13" s="1">
        <v>6000000</v>
      </c>
      <c r="I13" s="2" t="s">
        <v>1341</v>
      </c>
      <c r="J13" s="2" t="s">
        <v>1299</v>
      </c>
      <c r="K13" s="2" t="s">
        <v>1834</v>
      </c>
      <c r="L13" t="s">
        <v>1301</v>
      </c>
    </row>
    <row r="14" spans="1:12" ht="12.75" outlineLevel="2">
      <c r="A14" s="2" t="s">
        <v>630</v>
      </c>
      <c r="B14" t="s">
        <v>438</v>
      </c>
      <c r="C14" s="27">
        <v>246</v>
      </c>
      <c r="D14" t="s">
        <v>515</v>
      </c>
      <c r="E14" s="25">
        <v>6120</v>
      </c>
      <c r="F14" t="s">
        <v>439</v>
      </c>
      <c r="G14" t="s">
        <v>440</v>
      </c>
      <c r="H14" s="1">
        <v>350000</v>
      </c>
      <c r="I14" s="2" t="s">
        <v>1341</v>
      </c>
      <c r="J14" s="2" t="s">
        <v>441</v>
      </c>
      <c r="K14" s="2" t="s">
        <v>1834</v>
      </c>
      <c r="L14" t="s">
        <v>1301</v>
      </c>
    </row>
    <row r="15" spans="1:12" ht="12.75" outlineLevel="2">
      <c r="A15" s="2" t="s">
        <v>631</v>
      </c>
      <c r="B15" t="s">
        <v>2022</v>
      </c>
      <c r="C15" s="27">
        <v>246</v>
      </c>
      <c r="D15" t="s">
        <v>515</v>
      </c>
      <c r="E15" s="25">
        <v>770</v>
      </c>
      <c r="F15" t="s">
        <v>2023</v>
      </c>
      <c r="G15" t="s">
        <v>773</v>
      </c>
      <c r="H15" s="1">
        <v>1000000</v>
      </c>
      <c r="I15" s="2" t="s">
        <v>1341</v>
      </c>
      <c r="J15" s="2" t="s">
        <v>1367</v>
      </c>
      <c r="K15" s="2" t="s">
        <v>1834</v>
      </c>
      <c r="L15" t="s">
        <v>424</v>
      </c>
    </row>
    <row r="16" spans="1:12" ht="12.75" outlineLevel="2">
      <c r="A16" s="2" t="s">
        <v>632</v>
      </c>
      <c r="B16" t="s">
        <v>777</v>
      </c>
      <c r="C16" s="27">
        <v>246</v>
      </c>
      <c r="D16" t="s">
        <v>515</v>
      </c>
      <c r="E16" s="25">
        <v>10196</v>
      </c>
      <c r="F16" t="s">
        <v>778</v>
      </c>
      <c r="G16" t="s">
        <v>1393</v>
      </c>
      <c r="H16" s="1">
        <v>800000</v>
      </c>
      <c r="I16" s="2" t="s">
        <v>1341</v>
      </c>
      <c r="J16" s="2" t="s">
        <v>1367</v>
      </c>
      <c r="K16" s="2" t="s">
        <v>1300</v>
      </c>
      <c r="L16" t="s">
        <v>1301</v>
      </c>
    </row>
    <row r="17" spans="3:11" ht="12.75" outlineLevel="1">
      <c r="C17" s="28" t="s">
        <v>1786</v>
      </c>
      <c r="H17" s="1">
        <f>SUBTOTAL(9,H12:H16)</f>
        <v>12200000</v>
      </c>
      <c r="I17" s="2"/>
      <c r="J17" s="2"/>
      <c r="K17" s="2"/>
    </row>
    <row r="18" spans="1:12" ht="12.75" outlineLevel="2">
      <c r="A18" s="2" t="s">
        <v>633</v>
      </c>
      <c r="B18" t="s">
        <v>1612</v>
      </c>
      <c r="C18" s="27">
        <v>366</v>
      </c>
      <c r="D18" t="s">
        <v>1613</v>
      </c>
      <c r="E18" s="25">
        <v>18260</v>
      </c>
      <c r="F18" t="s">
        <v>1614</v>
      </c>
      <c r="G18" t="s">
        <v>1615</v>
      </c>
      <c r="H18" s="1">
        <v>1000000</v>
      </c>
      <c r="I18" s="2" t="s">
        <v>1341</v>
      </c>
      <c r="J18" s="2" t="s">
        <v>1299</v>
      </c>
      <c r="K18" s="2" t="s">
        <v>1834</v>
      </c>
      <c r="L18" t="s">
        <v>592</v>
      </c>
    </row>
    <row r="19" spans="1:12" ht="12.75" outlineLevel="2">
      <c r="A19" s="2" t="s">
        <v>634</v>
      </c>
      <c r="B19" t="s">
        <v>1933</v>
      </c>
      <c r="C19" s="27">
        <v>366</v>
      </c>
      <c r="D19" t="s">
        <v>1613</v>
      </c>
      <c r="E19" s="25">
        <v>9840</v>
      </c>
      <c r="F19" t="s">
        <v>1934</v>
      </c>
      <c r="G19" t="s">
        <v>1935</v>
      </c>
      <c r="H19" s="1">
        <v>450000</v>
      </c>
      <c r="I19" s="2" t="s">
        <v>1341</v>
      </c>
      <c r="J19" s="2" t="s">
        <v>434</v>
      </c>
      <c r="K19" s="2" t="s">
        <v>1834</v>
      </c>
      <c r="L19" t="s">
        <v>592</v>
      </c>
    </row>
    <row r="20" spans="3:11" ht="12.75" outlineLevel="1">
      <c r="C20" s="28" t="s">
        <v>1787</v>
      </c>
      <c r="H20" s="1">
        <f>SUBTOTAL(9,H18:H19)</f>
        <v>1450000</v>
      </c>
      <c r="I20" s="2"/>
      <c r="J20" s="2"/>
      <c r="K20" s="2"/>
    </row>
    <row r="21" spans="1:12" ht="12.75" outlineLevel="2">
      <c r="A21" s="2" t="s">
        <v>635</v>
      </c>
      <c r="B21" t="s">
        <v>463</v>
      </c>
      <c r="C21" s="27">
        <v>377</v>
      </c>
      <c r="D21" t="s">
        <v>464</v>
      </c>
      <c r="E21" s="25">
        <v>10142</v>
      </c>
      <c r="F21" t="s">
        <v>1960</v>
      </c>
      <c r="G21" t="s">
        <v>461</v>
      </c>
      <c r="H21" s="1">
        <v>300000</v>
      </c>
      <c r="I21" s="2" t="s">
        <v>1341</v>
      </c>
      <c r="J21" s="2" t="s">
        <v>462</v>
      </c>
      <c r="K21" s="2" t="s">
        <v>1300</v>
      </c>
      <c r="L21" t="s">
        <v>1308</v>
      </c>
    </row>
    <row r="22" spans="3:11" ht="12.75" outlineLevel="1">
      <c r="C22" s="28" t="s">
        <v>1788</v>
      </c>
      <c r="H22" s="1">
        <f>SUBTOTAL(9,H21:H21)</f>
        <v>300000</v>
      </c>
      <c r="I22" s="2"/>
      <c r="J22" s="2"/>
      <c r="K22" s="2"/>
    </row>
    <row r="23" spans="1:12" ht="12.75" outlineLevel="2">
      <c r="A23" s="2" t="s">
        <v>636</v>
      </c>
      <c r="B23" t="s">
        <v>196</v>
      </c>
      <c r="C23" s="27">
        <v>393</v>
      </c>
      <c r="D23" t="s">
        <v>197</v>
      </c>
      <c r="E23" s="25">
        <v>10132</v>
      </c>
      <c r="F23" t="s">
        <v>198</v>
      </c>
      <c r="G23" t="s">
        <v>199</v>
      </c>
      <c r="H23" s="1">
        <v>600000</v>
      </c>
      <c r="I23" s="2" t="s">
        <v>1341</v>
      </c>
      <c r="J23" s="2" t="s">
        <v>231</v>
      </c>
      <c r="K23" s="2" t="s">
        <v>1834</v>
      </c>
      <c r="L23" t="s">
        <v>592</v>
      </c>
    </row>
    <row r="24" spans="1:12" ht="12.75" outlineLevel="2">
      <c r="A24" s="2" t="s">
        <v>637</v>
      </c>
      <c r="B24" t="s">
        <v>1662</v>
      </c>
      <c r="C24" s="27">
        <v>393</v>
      </c>
      <c r="D24" t="s">
        <v>197</v>
      </c>
      <c r="E24" s="25">
        <v>10132</v>
      </c>
      <c r="F24" t="s">
        <v>198</v>
      </c>
      <c r="G24" t="s">
        <v>1663</v>
      </c>
      <c r="H24" s="1">
        <v>500000</v>
      </c>
      <c r="I24" s="2" t="s">
        <v>1341</v>
      </c>
      <c r="J24" s="2" t="s">
        <v>1521</v>
      </c>
      <c r="K24" s="2" t="s">
        <v>1834</v>
      </c>
      <c r="L24" t="s">
        <v>592</v>
      </c>
    </row>
    <row r="25" spans="1:12" ht="12.75" outlineLevel="2">
      <c r="A25" s="2" t="s">
        <v>638</v>
      </c>
      <c r="B25" t="s">
        <v>105</v>
      </c>
      <c r="C25" s="27">
        <v>393</v>
      </c>
      <c r="D25" t="s">
        <v>197</v>
      </c>
      <c r="E25" s="25">
        <v>11980</v>
      </c>
      <c r="F25" t="s">
        <v>106</v>
      </c>
      <c r="G25" t="s">
        <v>107</v>
      </c>
      <c r="H25" s="1">
        <v>1000000</v>
      </c>
      <c r="I25" s="2" t="s">
        <v>1341</v>
      </c>
      <c r="J25" s="2" t="s">
        <v>97</v>
      </c>
      <c r="K25" s="2" t="s">
        <v>1834</v>
      </c>
      <c r="L25" t="s">
        <v>592</v>
      </c>
    </row>
    <row r="26" spans="1:12" ht="12.75" outlineLevel="2">
      <c r="A26" s="2" t="s">
        <v>639</v>
      </c>
      <c r="B26" t="s">
        <v>120</v>
      </c>
      <c r="C26" s="27">
        <v>393</v>
      </c>
      <c r="D26" t="s">
        <v>197</v>
      </c>
      <c r="E26" s="25">
        <v>10132</v>
      </c>
      <c r="F26" t="s">
        <v>198</v>
      </c>
      <c r="G26" t="s">
        <v>121</v>
      </c>
      <c r="H26" s="1">
        <v>1500000</v>
      </c>
      <c r="I26" s="2" t="s">
        <v>1341</v>
      </c>
      <c r="J26" s="2" t="s">
        <v>97</v>
      </c>
      <c r="K26" s="2" t="s">
        <v>1834</v>
      </c>
      <c r="L26" t="s">
        <v>592</v>
      </c>
    </row>
    <row r="27" spans="3:11" ht="12.75" outlineLevel="1">
      <c r="C27" s="28" t="s">
        <v>1789</v>
      </c>
      <c r="H27" s="1">
        <f>SUBTOTAL(9,H23:H26)</f>
        <v>3600000</v>
      </c>
      <c r="I27" s="2"/>
      <c r="J27" s="2"/>
      <c r="K27" s="2"/>
    </row>
    <row r="28" spans="1:12" ht="12.75" outlineLevel="2">
      <c r="A28" s="2" t="s">
        <v>640</v>
      </c>
      <c r="B28" t="s">
        <v>1337</v>
      </c>
      <c r="C28" s="27">
        <v>414</v>
      </c>
      <c r="D28" t="s">
        <v>1338</v>
      </c>
      <c r="E28" s="25">
        <v>12788</v>
      </c>
      <c r="F28" t="s">
        <v>1339</v>
      </c>
      <c r="G28" t="s">
        <v>1340</v>
      </c>
      <c r="H28" s="1">
        <v>2000000</v>
      </c>
      <c r="I28" s="2" t="s">
        <v>1341</v>
      </c>
      <c r="J28" s="2" t="s">
        <v>1342</v>
      </c>
      <c r="K28" s="2" t="s">
        <v>1300</v>
      </c>
      <c r="L28" t="s">
        <v>1308</v>
      </c>
    </row>
    <row r="29" spans="1:12" ht="12.75" outlineLevel="2">
      <c r="A29" s="2" t="s">
        <v>641</v>
      </c>
      <c r="B29" t="s">
        <v>158</v>
      </c>
      <c r="C29" s="27">
        <v>414</v>
      </c>
      <c r="D29" t="s">
        <v>1338</v>
      </c>
      <c r="E29" s="25">
        <v>12788</v>
      </c>
      <c r="F29" t="s">
        <v>1339</v>
      </c>
      <c r="G29" t="s">
        <v>159</v>
      </c>
      <c r="H29" s="1">
        <v>1000000</v>
      </c>
      <c r="I29" s="2" t="s">
        <v>1341</v>
      </c>
      <c r="J29" s="2" t="s">
        <v>1360</v>
      </c>
      <c r="K29" s="2" t="s">
        <v>1300</v>
      </c>
      <c r="L29" t="s">
        <v>1301</v>
      </c>
    </row>
    <row r="30" spans="3:11" ht="12.75" outlineLevel="1">
      <c r="C30" s="28" t="s">
        <v>1790</v>
      </c>
      <c r="H30" s="1">
        <f>SUBTOTAL(9,H28:H29)</f>
        <v>3000000</v>
      </c>
      <c r="I30" s="2"/>
      <c r="J30" s="2"/>
      <c r="K30" s="2"/>
    </row>
    <row r="31" spans="1:12" ht="12.75" outlineLevel="2">
      <c r="A31" s="2" t="s">
        <v>642</v>
      </c>
      <c r="B31" t="s">
        <v>1302</v>
      </c>
      <c r="C31" s="27">
        <v>416</v>
      </c>
      <c r="D31" t="s">
        <v>1303</v>
      </c>
      <c r="E31" s="25">
        <v>10922</v>
      </c>
      <c r="F31" t="s">
        <v>1304</v>
      </c>
      <c r="G31" t="s">
        <v>1305</v>
      </c>
      <c r="H31" s="1">
        <v>1000000</v>
      </c>
      <c r="I31" s="2" t="s">
        <v>1306</v>
      </c>
      <c r="J31" s="2" t="s">
        <v>1307</v>
      </c>
      <c r="K31" s="2" t="s">
        <v>1300</v>
      </c>
      <c r="L31" t="s">
        <v>1308</v>
      </c>
    </row>
    <row r="32" spans="1:12" ht="12.75" outlineLevel="2">
      <c r="A32" s="2" t="s">
        <v>643</v>
      </c>
      <c r="B32" t="s">
        <v>253</v>
      </c>
      <c r="C32" s="27">
        <v>416</v>
      </c>
      <c r="D32" t="s">
        <v>1303</v>
      </c>
      <c r="E32" s="25">
        <v>10922</v>
      </c>
      <c r="F32" t="s">
        <v>1304</v>
      </c>
      <c r="G32" t="s">
        <v>254</v>
      </c>
      <c r="H32" s="1">
        <v>3350000</v>
      </c>
      <c r="I32" s="2" t="s">
        <v>1306</v>
      </c>
      <c r="J32" s="2" t="s">
        <v>1833</v>
      </c>
      <c r="K32" s="2" t="s">
        <v>1300</v>
      </c>
      <c r="L32" t="s">
        <v>1308</v>
      </c>
    </row>
    <row r="33" spans="1:12" ht="12.75" outlineLevel="2">
      <c r="A33" s="2" t="s">
        <v>644</v>
      </c>
      <c r="B33" t="s">
        <v>937</v>
      </c>
      <c r="C33" s="27">
        <v>416</v>
      </c>
      <c r="D33" t="s">
        <v>1303</v>
      </c>
      <c r="E33" s="25">
        <v>6986</v>
      </c>
      <c r="F33" t="s">
        <v>934</v>
      </c>
      <c r="G33" t="s">
        <v>935</v>
      </c>
      <c r="H33" s="1">
        <v>1912500</v>
      </c>
      <c r="I33" s="2" t="s">
        <v>1306</v>
      </c>
      <c r="J33" s="2" t="s">
        <v>1833</v>
      </c>
      <c r="K33" s="2" t="s">
        <v>1300</v>
      </c>
      <c r="L33" t="s">
        <v>1308</v>
      </c>
    </row>
    <row r="34" spans="1:12" ht="12.75" outlineLevel="2">
      <c r="A34" s="2" t="s">
        <v>645</v>
      </c>
      <c r="B34" t="s">
        <v>1541</v>
      </c>
      <c r="C34" s="27">
        <v>416</v>
      </c>
      <c r="D34" t="s">
        <v>1303</v>
      </c>
      <c r="E34" s="25">
        <v>8746</v>
      </c>
      <c r="F34" t="s">
        <v>946</v>
      </c>
      <c r="G34" t="s">
        <v>1540</v>
      </c>
      <c r="H34" s="1">
        <v>680000</v>
      </c>
      <c r="I34" s="2" t="s">
        <v>1306</v>
      </c>
      <c r="J34" s="2" t="s">
        <v>1525</v>
      </c>
      <c r="K34" s="2" t="s">
        <v>1300</v>
      </c>
      <c r="L34" t="s">
        <v>1308</v>
      </c>
    </row>
    <row r="35" spans="1:12" ht="12.75" outlineLevel="2">
      <c r="A35" s="2" t="s">
        <v>646</v>
      </c>
      <c r="B35" t="s">
        <v>1687</v>
      </c>
      <c r="C35" s="27">
        <v>416</v>
      </c>
      <c r="D35" t="s">
        <v>1303</v>
      </c>
      <c r="E35" s="25">
        <v>5994</v>
      </c>
      <c r="F35" t="s">
        <v>1688</v>
      </c>
      <c r="G35" t="s">
        <v>1689</v>
      </c>
      <c r="H35" s="1">
        <v>2650000</v>
      </c>
      <c r="I35" s="2" t="s">
        <v>1306</v>
      </c>
      <c r="J35" s="2" t="s">
        <v>1521</v>
      </c>
      <c r="K35" s="2" t="s">
        <v>1300</v>
      </c>
      <c r="L35" t="s">
        <v>1308</v>
      </c>
    </row>
    <row r="36" spans="1:12" ht="12.75" outlineLevel="2">
      <c r="A36" s="2" t="s">
        <v>647</v>
      </c>
      <c r="B36" t="s">
        <v>1693</v>
      </c>
      <c r="C36" s="27">
        <v>416</v>
      </c>
      <c r="D36" t="s">
        <v>1303</v>
      </c>
      <c r="E36" s="25">
        <v>17916</v>
      </c>
      <c r="F36" t="s">
        <v>1691</v>
      </c>
      <c r="G36" t="s">
        <v>1692</v>
      </c>
      <c r="H36" s="1">
        <v>1125000</v>
      </c>
      <c r="I36" s="2" t="s">
        <v>1306</v>
      </c>
      <c r="J36" s="2" t="s">
        <v>1521</v>
      </c>
      <c r="K36" s="2" t="s">
        <v>1300</v>
      </c>
      <c r="L36" t="s">
        <v>1308</v>
      </c>
    </row>
    <row r="37" spans="1:12" ht="12.75" outlineLevel="2">
      <c r="A37" s="2" t="s">
        <v>648</v>
      </c>
      <c r="B37" t="s">
        <v>306</v>
      </c>
      <c r="C37" s="27">
        <v>416</v>
      </c>
      <c r="D37" t="s">
        <v>1303</v>
      </c>
      <c r="E37" s="25">
        <v>5994</v>
      </c>
      <c r="F37" t="s">
        <v>1688</v>
      </c>
      <c r="G37" t="s">
        <v>307</v>
      </c>
      <c r="H37" s="1">
        <v>750000</v>
      </c>
      <c r="I37" s="2" t="s">
        <v>1306</v>
      </c>
      <c r="J37" s="2" t="s">
        <v>308</v>
      </c>
      <c r="K37" s="2" t="s">
        <v>1348</v>
      </c>
      <c r="L37" t="s">
        <v>1308</v>
      </c>
    </row>
    <row r="38" spans="1:12" ht="12.75" outlineLevel="2">
      <c r="A38" s="2" t="s">
        <v>649</v>
      </c>
      <c r="B38" t="s">
        <v>331</v>
      </c>
      <c r="C38" s="27">
        <v>416</v>
      </c>
      <c r="D38" t="s">
        <v>1303</v>
      </c>
      <c r="E38" s="25">
        <v>10506</v>
      </c>
      <c r="F38" t="s">
        <v>329</v>
      </c>
      <c r="G38" t="s">
        <v>330</v>
      </c>
      <c r="H38" s="1">
        <v>200000</v>
      </c>
      <c r="I38" s="2" t="s">
        <v>1306</v>
      </c>
      <c r="J38" s="2" t="s">
        <v>1667</v>
      </c>
      <c r="K38" s="2" t="s">
        <v>1300</v>
      </c>
      <c r="L38" t="s">
        <v>1308</v>
      </c>
    </row>
    <row r="39" spans="1:12" ht="12.75" outlineLevel="2">
      <c r="A39" s="2" t="s">
        <v>650</v>
      </c>
      <c r="B39" t="s">
        <v>474</v>
      </c>
      <c r="C39" s="27">
        <v>416</v>
      </c>
      <c r="D39" t="s">
        <v>1303</v>
      </c>
      <c r="E39" s="25">
        <v>13492</v>
      </c>
      <c r="F39" t="s">
        <v>475</v>
      </c>
      <c r="G39" t="s">
        <v>476</v>
      </c>
      <c r="H39" s="1">
        <v>1750000</v>
      </c>
      <c r="I39" s="2" t="s">
        <v>1306</v>
      </c>
      <c r="J39" s="2" t="s">
        <v>1342</v>
      </c>
      <c r="K39" s="2" t="s">
        <v>1834</v>
      </c>
      <c r="L39" t="s">
        <v>1308</v>
      </c>
    </row>
    <row r="40" spans="1:12" ht="12.75" outlineLevel="2">
      <c r="A40" s="2" t="s">
        <v>651</v>
      </c>
      <c r="B40" t="s">
        <v>378</v>
      </c>
      <c r="C40" s="27">
        <v>416</v>
      </c>
      <c r="D40" t="s">
        <v>1303</v>
      </c>
      <c r="E40" s="25">
        <v>10922</v>
      </c>
      <c r="F40" t="s">
        <v>1304</v>
      </c>
      <c r="G40" t="s">
        <v>377</v>
      </c>
      <c r="H40" s="1">
        <v>1312500</v>
      </c>
      <c r="I40" s="2" t="s">
        <v>1306</v>
      </c>
      <c r="J40" s="2" t="s">
        <v>1342</v>
      </c>
      <c r="K40" s="2" t="s">
        <v>1300</v>
      </c>
      <c r="L40" t="s">
        <v>1308</v>
      </c>
    </row>
    <row r="41" spans="1:12" ht="12.75" outlineLevel="2">
      <c r="A41" s="2" t="s">
        <v>652</v>
      </c>
      <c r="B41" t="s">
        <v>380</v>
      </c>
      <c r="C41" s="27">
        <v>416</v>
      </c>
      <c r="D41" t="s">
        <v>1303</v>
      </c>
      <c r="E41" s="25">
        <v>11171</v>
      </c>
      <c r="F41" t="s">
        <v>381</v>
      </c>
      <c r="G41" t="s">
        <v>364</v>
      </c>
      <c r="H41" s="1">
        <v>2000000</v>
      </c>
      <c r="I41" s="2" t="s">
        <v>1306</v>
      </c>
      <c r="J41" s="2" t="s">
        <v>383</v>
      </c>
      <c r="K41" s="2" t="s">
        <v>1300</v>
      </c>
      <c r="L41" t="s">
        <v>1308</v>
      </c>
    </row>
    <row r="42" spans="1:12" ht="12.75" outlineLevel="2">
      <c r="A42" s="2" t="s">
        <v>653</v>
      </c>
      <c r="B42" t="s">
        <v>1560</v>
      </c>
      <c r="C42" s="27">
        <v>416</v>
      </c>
      <c r="D42" t="s">
        <v>1303</v>
      </c>
      <c r="E42" s="25">
        <v>10035</v>
      </c>
      <c r="F42" t="s">
        <v>943</v>
      </c>
      <c r="G42" t="s">
        <v>1559</v>
      </c>
      <c r="H42" s="1">
        <v>125000</v>
      </c>
      <c r="I42" s="2" t="s">
        <v>1306</v>
      </c>
      <c r="J42" s="2" t="s">
        <v>1321</v>
      </c>
      <c r="K42" s="2" t="s">
        <v>1300</v>
      </c>
      <c r="L42" t="s">
        <v>1308</v>
      </c>
    </row>
    <row r="43" spans="1:12" ht="12.75" outlineLevel="2">
      <c r="A43" s="2" t="s">
        <v>654</v>
      </c>
      <c r="B43" t="s">
        <v>1561</v>
      </c>
      <c r="C43" s="27">
        <v>416</v>
      </c>
      <c r="D43" t="s">
        <v>1303</v>
      </c>
      <c r="E43" s="25">
        <v>5085</v>
      </c>
      <c r="F43" t="s">
        <v>269</v>
      </c>
      <c r="G43" t="s">
        <v>1562</v>
      </c>
      <c r="H43" s="1">
        <v>200000</v>
      </c>
      <c r="I43" s="2" t="s">
        <v>1306</v>
      </c>
      <c r="J43" s="2" t="s">
        <v>1342</v>
      </c>
      <c r="K43" s="2" t="s">
        <v>1834</v>
      </c>
      <c r="L43" t="s">
        <v>1308</v>
      </c>
    </row>
    <row r="44" spans="3:11" ht="12.75" outlineLevel="1">
      <c r="C44" s="28" t="s">
        <v>1791</v>
      </c>
      <c r="H44" s="1">
        <f>SUBTOTAL(9,H31:H43)</f>
        <v>17055000</v>
      </c>
      <c r="I44" s="2"/>
      <c r="J44" s="2"/>
      <c r="K44" s="2"/>
    </row>
    <row r="45" spans="1:12" ht="12.75" outlineLevel="2">
      <c r="A45" s="2" t="s">
        <v>655</v>
      </c>
      <c r="B45" t="s">
        <v>304</v>
      </c>
      <c r="C45" s="27">
        <v>489</v>
      </c>
      <c r="D45" t="s">
        <v>305</v>
      </c>
      <c r="E45" s="25">
        <v>12209</v>
      </c>
      <c r="F45" t="s">
        <v>1704</v>
      </c>
      <c r="G45" t="s">
        <v>303</v>
      </c>
      <c r="H45" s="1">
        <v>1000000</v>
      </c>
      <c r="I45" s="2" t="s">
        <v>1341</v>
      </c>
      <c r="J45" s="2" t="s">
        <v>1521</v>
      </c>
      <c r="K45" s="2" t="s">
        <v>1300</v>
      </c>
      <c r="L45" t="s">
        <v>1308</v>
      </c>
    </row>
    <row r="46" spans="1:12" ht="12.75" outlineLevel="2">
      <c r="A46" s="2" t="s">
        <v>656</v>
      </c>
      <c r="B46" t="s">
        <v>356</v>
      </c>
      <c r="C46" s="27">
        <v>489</v>
      </c>
      <c r="D46" t="s">
        <v>305</v>
      </c>
      <c r="E46" s="25">
        <v>12209</v>
      </c>
      <c r="F46" t="s">
        <v>1704</v>
      </c>
      <c r="G46" t="s">
        <v>357</v>
      </c>
      <c r="H46" s="1">
        <v>1000000</v>
      </c>
      <c r="I46" s="2" t="s">
        <v>1341</v>
      </c>
      <c r="J46" s="2" t="s">
        <v>1342</v>
      </c>
      <c r="K46" s="2" t="s">
        <v>1300</v>
      </c>
      <c r="L46" t="s">
        <v>1308</v>
      </c>
    </row>
    <row r="47" spans="3:11" ht="12.75" outlineLevel="1">
      <c r="C47" s="28" t="s">
        <v>1792</v>
      </c>
      <c r="H47" s="1">
        <f>SUBTOTAL(9,H45:H46)</f>
        <v>2000000</v>
      </c>
      <c r="I47" s="2"/>
      <c r="J47" s="2"/>
      <c r="K47" s="2"/>
    </row>
    <row r="48" spans="1:12" ht="12.75" outlineLevel="2">
      <c r="A48" s="2" t="s">
        <v>657</v>
      </c>
      <c r="B48" t="s">
        <v>1953</v>
      </c>
      <c r="C48" s="27">
        <v>503</v>
      </c>
      <c r="D48" t="s">
        <v>1954</v>
      </c>
      <c r="E48" s="25">
        <v>13611</v>
      </c>
      <c r="F48" t="s">
        <v>1955</v>
      </c>
      <c r="G48" t="s">
        <v>1956</v>
      </c>
      <c r="H48" s="1">
        <v>500000</v>
      </c>
      <c r="I48" s="2" t="s">
        <v>1341</v>
      </c>
      <c r="J48" s="2" t="s">
        <v>423</v>
      </c>
      <c r="K48" s="2" t="s">
        <v>1453</v>
      </c>
      <c r="L48" t="s">
        <v>1590</v>
      </c>
    </row>
    <row r="49" spans="3:11" ht="12.75" outlineLevel="1">
      <c r="C49" s="28" t="s">
        <v>1793</v>
      </c>
      <c r="H49" s="1">
        <f>SUBTOTAL(9,H48:H48)</f>
        <v>500000</v>
      </c>
      <c r="I49" s="2"/>
      <c r="J49" s="2"/>
      <c r="K49" s="2"/>
    </row>
    <row r="50" spans="1:12" ht="12.75" outlineLevel="2">
      <c r="A50" s="2" t="s">
        <v>658</v>
      </c>
      <c r="B50" t="s">
        <v>175</v>
      </c>
      <c r="C50" s="27">
        <v>504</v>
      </c>
      <c r="D50" t="s">
        <v>1449</v>
      </c>
      <c r="E50" s="25">
        <v>6979</v>
      </c>
      <c r="F50" t="s">
        <v>1450</v>
      </c>
      <c r="G50" t="s">
        <v>1451</v>
      </c>
      <c r="H50" s="1">
        <v>1200000</v>
      </c>
      <c r="I50" s="2" t="s">
        <v>1341</v>
      </c>
      <c r="J50" s="2" t="s">
        <v>1452</v>
      </c>
      <c r="K50" s="2" t="s">
        <v>1453</v>
      </c>
      <c r="L50" t="s">
        <v>1361</v>
      </c>
    </row>
    <row r="51" spans="1:12" ht="12.75" outlineLevel="2">
      <c r="A51" s="2" t="s">
        <v>659</v>
      </c>
      <c r="B51" t="s">
        <v>40</v>
      </c>
      <c r="C51" s="27">
        <v>504</v>
      </c>
      <c r="D51" t="s">
        <v>1449</v>
      </c>
      <c r="E51" s="25">
        <v>413</v>
      </c>
      <c r="F51" t="s">
        <v>41</v>
      </c>
      <c r="G51" t="s">
        <v>42</v>
      </c>
      <c r="H51" s="1">
        <v>500000</v>
      </c>
      <c r="I51" s="2" t="s">
        <v>1341</v>
      </c>
      <c r="J51" s="2" t="s">
        <v>1521</v>
      </c>
      <c r="K51" s="2" t="s">
        <v>1453</v>
      </c>
      <c r="L51" t="s">
        <v>592</v>
      </c>
    </row>
    <row r="52" spans="1:12" ht="12.75" outlineLevel="2">
      <c r="A52" s="2" t="s">
        <v>660</v>
      </c>
      <c r="B52" t="s">
        <v>87</v>
      </c>
      <c r="C52" s="27">
        <v>504</v>
      </c>
      <c r="D52" t="s">
        <v>1449</v>
      </c>
      <c r="E52" s="25">
        <v>11843</v>
      </c>
      <c r="F52" t="s">
        <v>88</v>
      </c>
      <c r="G52" t="s">
        <v>89</v>
      </c>
      <c r="H52" s="1">
        <v>1500000</v>
      </c>
      <c r="I52" s="2" t="s">
        <v>1341</v>
      </c>
      <c r="J52" s="2" t="s">
        <v>1521</v>
      </c>
      <c r="K52" s="2" t="s">
        <v>1834</v>
      </c>
      <c r="L52" t="s">
        <v>76</v>
      </c>
    </row>
    <row r="53" spans="1:12" ht="12.75" outlineLevel="2">
      <c r="A53" s="2" t="s">
        <v>661</v>
      </c>
      <c r="B53" t="s">
        <v>2196</v>
      </c>
      <c r="C53" s="27">
        <v>504</v>
      </c>
      <c r="D53" t="s">
        <v>1449</v>
      </c>
      <c r="E53" s="25">
        <v>413</v>
      </c>
      <c r="F53" t="s">
        <v>41</v>
      </c>
      <c r="G53" t="s">
        <v>213</v>
      </c>
      <c r="H53" s="1">
        <v>1000000</v>
      </c>
      <c r="I53" s="2" t="s">
        <v>1341</v>
      </c>
      <c r="J53" s="2" t="s">
        <v>1367</v>
      </c>
      <c r="K53" s="2" t="s">
        <v>1453</v>
      </c>
      <c r="L53" t="s">
        <v>1590</v>
      </c>
    </row>
    <row r="54" spans="3:11" ht="12.75" outlineLevel="1">
      <c r="C54" s="28" t="s">
        <v>1794</v>
      </c>
      <c r="H54" s="1">
        <f>SUBTOTAL(9,H50:H53)</f>
        <v>4200000</v>
      </c>
      <c r="I54" s="2"/>
      <c r="J54" s="2"/>
      <c r="K54" s="2"/>
    </row>
    <row r="55" spans="1:12" ht="12.75" outlineLevel="2">
      <c r="A55" s="2" t="s">
        <v>662</v>
      </c>
      <c r="B55" t="s">
        <v>614</v>
      </c>
      <c r="C55" s="27">
        <v>541</v>
      </c>
      <c r="D55" t="s">
        <v>615</v>
      </c>
      <c r="E55" s="25">
        <v>9741</v>
      </c>
      <c r="F55" t="s">
        <v>616</v>
      </c>
      <c r="G55" t="s">
        <v>617</v>
      </c>
      <c r="H55" s="1">
        <v>1000000</v>
      </c>
      <c r="I55" s="2" t="s">
        <v>1341</v>
      </c>
      <c r="J55" s="2" t="s">
        <v>497</v>
      </c>
      <c r="K55" s="2" t="s">
        <v>1834</v>
      </c>
      <c r="L55" t="s">
        <v>2173</v>
      </c>
    </row>
    <row r="56" spans="1:12" ht="12.75" outlineLevel="2">
      <c r="A56" s="2" t="s">
        <v>663</v>
      </c>
      <c r="B56" t="s">
        <v>771</v>
      </c>
      <c r="C56" s="27">
        <v>541</v>
      </c>
      <c r="D56" t="s">
        <v>615</v>
      </c>
      <c r="E56" s="25">
        <v>9744</v>
      </c>
      <c r="F56" t="s">
        <v>772</v>
      </c>
      <c r="G56" s="9" t="s">
        <v>559</v>
      </c>
      <c r="H56" s="1">
        <v>2250000</v>
      </c>
      <c r="I56" s="2" t="s">
        <v>1341</v>
      </c>
      <c r="J56" s="2" t="s">
        <v>2138</v>
      </c>
      <c r="K56" s="2" t="s">
        <v>1453</v>
      </c>
      <c r="L56" t="s">
        <v>2173</v>
      </c>
    </row>
    <row r="57" spans="1:12" ht="12.75" outlineLevel="2">
      <c r="A57" s="2" t="s">
        <v>664</v>
      </c>
      <c r="B57" t="s">
        <v>2142</v>
      </c>
      <c r="C57" s="27">
        <v>541</v>
      </c>
      <c r="D57" t="s">
        <v>615</v>
      </c>
      <c r="E57" s="25">
        <v>2543</v>
      </c>
      <c r="F57" t="s">
        <v>2143</v>
      </c>
      <c r="G57" t="s">
        <v>2144</v>
      </c>
      <c r="H57" s="1">
        <v>60000</v>
      </c>
      <c r="I57" s="2" t="s">
        <v>1341</v>
      </c>
      <c r="J57" s="2" t="s">
        <v>308</v>
      </c>
      <c r="K57" s="2" t="s">
        <v>1834</v>
      </c>
      <c r="L57" t="s">
        <v>2173</v>
      </c>
    </row>
    <row r="58" spans="3:11" ht="12.75" outlineLevel="1">
      <c r="C58" s="28" t="s">
        <v>1795</v>
      </c>
      <c r="H58" s="1">
        <f>SUBTOTAL(9,H55:H57)</f>
        <v>3310000</v>
      </c>
      <c r="I58" s="2"/>
      <c r="J58" s="2"/>
      <c r="K58" s="2"/>
    </row>
    <row r="59" spans="1:12" ht="12.75" outlineLevel="2">
      <c r="A59" s="2" t="s">
        <v>665</v>
      </c>
      <c r="B59" t="s">
        <v>507</v>
      </c>
      <c r="C59" s="27">
        <v>614</v>
      </c>
      <c r="D59" t="s">
        <v>508</v>
      </c>
      <c r="E59" s="25">
        <v>2574</v>
      </c>
      <c r="F59" t="s">
        <v>509</v>
      </c>
      <c r="G59" t="s">
        <v>510</v>
      </c>
      <c r="H59" s="1">
        <v>1300000</v>
      </c>
      <c r="I59" s="2" t="s">
        <v>1341</v>
      </c>
      <c r="J59" s="2" t="s">
        <v>1833</v>
      </c>
      <c r="K59" s="2" t="s">
        <v>1834</v>
      </c>
      <c r="L59" t="s">
        <v>1361</v>
      </c>
    </row>
    <row r="60" spans="3:11" ht="12.75" outlineLevel="1">
      <c r="C60" s="28" t="s">
        <v>1796</v>
      </c>
      <c r="H60" s="1">
        <f>SUBTOTAL(9,H59:H59)</f>
        <v>1300000</v>
      </c>
      <c r="I60" s="2"/>
      <c r="J60" s="2"/>
      <c r="K60" s="2"/>
    </row>
    <row r="61" spans="1:12" ht="12.75" outlineLevel="2">
      <c r="A61" s="2" t="s">
        <v>666</v>
      </c>
      <c r="B61" t="s">
        <v>1880</v>
      </c>
      <c r="C61" s="27">
        <v>619</v>
      </c>
      <c r="D61" t="s">
        <v>1881</v>
      </c>
      <c r="E61" s="25">
        <v>20808</v>
      </c>
      <c r="F61" t="s">
        <v>1878</v>
      </c>
      <c r="G61" t="s">
        <v>1879</v>
      </c>
      <c r="H61" s="1">
        <v>1500000</v>
      </c>
      <c r="I61" s="2" t="s">
        <v>1341</v>
      </c>
      <c r="J61" s="2" t="s">
        <v>1299</v>
      </c>
      <c r="K61" s="2" t="s">
        <v>1453</v>
      </c>
      <c r="L61" t="s">
        <v>1361</v>
      </c>
    </row>
    <row r="62" spans="1:12" ht="12.75" outlineLevel="2">
      <c r="A62" s="2" t="s">
        <v>667</v>
      </c>
      <c r="B62" t="s">
        <v>1889</v>
      </c>
      <c r="C62" s="27">
        <v>619</v>
      </c>
      <c r="D62" t="s">
        <v>1881</v>
      </c>
      <c r="E62" s="25">
        <v>20808</v>
      </c>
      <c r="F62" t="s">
        <v>1878</v>
      </c>
      <c r="G62" t="s">
        <v>1890</v>
      </c>
      <c r="H62" s="1">
        <v>1000000</v>
      </c>
      <c r="I62" s="2" t="s">
        <v>1341</v>
      </c>
      <c r="J62" s="2" t="s">
        <v>1891</v>
      </c>
      <c r="K62" s="2" t="s">
        <v>1453</v>
      </c>
      <c r="L62" t="s">
        <v>1361</v>
      </c>
    </row>
    <row r="63" spans="3:11" ht="12.75" outlineLevel="1">
      <c r="C63" s="28" t="s">
        <v>1797</v>
      </c>
      <c r="H63" s="1">
        <f>SUBTOTAL(9,H61:H62)</f>
        <v>2500000</v>
      </c>
      <c r="I63" s="2"/>
      <c r="J63" s="2"/>
      <c r="K63" s="2"/>
    </row>
    <row r="64" spans="1:12" ht="12.75" outlineLevel="2">
      <c r="A64" s="2" t="s">
        <v>668</v>
      </c>
      <c r="B64" t="s">
        <v>274</v>
      </c>
      <c r="C64" s="27">
        <v>1027</v>
      </c>
      <c r="D64" t="s">
        <v>916</v>
      </c>
      <c r="E64" s="25">
        <v>7030</v>
      </c>
      <c r="F64" t="s">
        <v>272</v>
      </c>
      <c r="G64" t="s">
        <v>273</v>
      </c>
      <c r="H64" s="1">
        <v>370000</v>
      </c>
      <c r="I64" s="2" t="s">
        <v>1341</v>
      </c>
      <c r="J64" s="2" t="s">
        <v>265</v>
      </c>
      <c r="K64" s="2" t="s">
        <v>1300</v>
      </c>
      <c r="L64" t="s">
        <v>1308</v>
      </c>
    </row>
    <row r="65" spans="1:12" ht="12.75" outlineLevel="2">
      <c r="A65" s="2" t="s">
        <v>669</v>
      </c>
      <c r="B65" t="s">
        <v>351</v>
      </c>
      <c r="C65" s="27">
        <v>1027</v>
      </c>
      <c r="D65" t="s">
        <v>916</v>
      </c>
      <c r="E65" s="25">
        <v>3194</v>
      </c>
      <c r="F65" t="s">
        <v>352</v>
      </c>
      <c r="G65" t="s">
        <v>353</v>
      </c>
      <c r="H65" s="1">
        <v>500000</v>
      </c>
      <c r="I65" s="2" t="s">
        <v>427</v>
      </c>
      <c r="J65" s="2" t="s">
        <v>1299</v>
      </c>
      <c r="K65" s="2" t="s">
        <v>1834</v>
      </c>
      <c r="L65" t="s">
        <v>1308</v>
      </c>
    </row>
    <row r="66" spans="1:12" ht="12.75" outlineLevel="2">
      <c r="A66" s="2" t="s">
        <v>670</v>
      </c>
      <c r="B66" t="s">
        <v>749</v>
      </c>
      <c r="C66" s="27">
        <v>1027</v>
      </c>
      <c r="D66" t="s">
        <v>916</v>
      </c>
      <c r="E66" s="25">
        <v>7534</v>
      </c>
      <c r="F66" t="s">
        <v>750</v>
      </c>
      <c r="G66" t="s">
        <v>751</v>
      </c>
      <c r="H66" s="1">
        <v>1000000</v>
      </c>
      <c r="I66" s="2" t="s">
        <v>427</v>
      </c>
      <c r="J66" s="2" t="s">
        <v>231</v>
      </c>
      <c r="K66" s="2" t="s">
        <v>1834</v>
      </c>
      <c r="L66" t="s">
        <v>592</v>
      </c>
    </row>
    <row r="67" spans="1:12" ht="12.75" outlineLevel="2">
      <c r="A67" s="2" t="s">
        <v>671</v>
      </c>
      <c r="B67" t="s">
        <v>1609</v>
      </c>
      <c r="C67" s="27">
        <v>1027</v>
      </c>
      <c r="D67" t="s">
        <v>916</v>
      </c>
      <c r="E67" s="25">
        <v>11329</v>
      </c>
      <c r="F67" t="s">
        <v>1610</v>
      </c>
      <c r="G67" t="s">
        <v>1611</v>
      </c>
      <c r="H67" s="1">
        <v>200000</v>
      </c>
      <c r="I67" s="2" t="s">
        <v>427</v>
      </c>
      <c r="J67" s="2" t="s">
        <v>1299</v>
      </c>
      <c r="K67" s="2" t="s">
        <v>1834</v>
      </c>
      <c r="L67" t="s">
        <v>592</v>
      </c>
    </row>
    <row r="68" spans="1:12" ht="12.75" outlineLevel="2">
      <c r="A68" s="2" t="s">
        <v>672</v>
      </c>
      <c r="B68" t="s">
        <v>1659</v>
      </c>
      <c r="C68" s="27">
        <v>1027</v>
      </c>
      <c r="D68" t="s">
        <v>916</v>
      </c>
      <c r="E68" s="25">
        <v>12768</v>
      </c>
      <c r="F68" t="s">
        <v>1660</v>
      </c>
      <c r="G68" t="s">
        <v>1661</v>
      </c>
      <c r="H68" s="1">
        <v>750000</v>
      </c>
      <c r="I68" s="2" t="s">
        <v>427</v>
      </c>
      <c r="J68" s="2" t="s">
        <v>1299</v>
      </c>
      <c r="K68" s="2" t="s">
        <v>1834</v>
      </c>
      <c r="L68" t="s">
        <v>592</v>
      </c>
    </row>
    <row r="69" spans="1:12" ht="12.75" outlineLevel="2">
      <c r="A69" s="2" t="s">
        <v>673</v>
      </c>
      <c r="B69" t="s">
        <v>34</v>
      </c>
      <c r="C69" s="27">
        <v>1027</v>
      </c>
      <c r="D69" t="s">
        <v>916</v>
      </c>
      <c r="E69" s="25">
        <v>11867</v>
      </c>
      <c r="F69" t="s">
        <v>35</v>
      </c>
      <c r="G69" t="s">
        <v>36</v>
      </c>
      <c r="H69" s="1">
        <v>675000</v>
      </c>
      <c r="I69" s="2" t="s">
        <v>427</v>
      </c>
      <c r="J69" s="2" t="s">
        <v>1299</v>
      </c>
      <c r="K69" s="2" t="s">
        <v>1834</v>
      </c>
      <c r="L69" t="s">
        <v>592</v>
      </c>
    </row>
    <row r="70" spans="1:12" ht="12.75" outlineLevel="2">
      <c r="A70" s="2" t="s">
        <v>674</v>
      </c>
      <c r="B70" t="s">
        <v>1571</v>
      </c>
      <c r="C70" s="27">
        <v>1027</v>
      </c>
      <c r="D70" t="s">
        <v>916</v>
      </c>
      <c r="E70" s="25">
        <v>8764</v>
      </c>
      <c r="F70" t="s">
        <v>1569</v>
      </c>
      <c r="G70" t="s">
        <v>1570</v>
      </c>
      <c r="H70" s="1">
        <v>2160000</v>
      </c>
      <c r="I70" s="2" t="s">
        <v>427</v>
      </c>
      <c r="J70" s="2" t="s">
        <v>434</v>
      </c>
      <c r="K70" s="2" t="s">
        <v>1834</v>
      </c>
      <c r="L70" t="s">
        <v>1308</v>
      </c>
    </row>
    <row r="71" spans="3:11" ht="12.75" outlineLevel="1">
      <c r="C71" s="28" t="s">
        <v>1798</v>
      </c>
      <c r="H71" s="1">
        <f>SUBTOTAL(9,H64:H70)</f>
        <v>5655000</v>
      </c>
      <c r="I71" s="2"/>
      <c r="J71" s="2"/>
      <c r="K71" s="2"/>
    </row>
    <row r="72" spans="1:12" ht="12.75" outlineLevel="2">
      <c r="A72" s="2" t="s">
        <v>675</v>
      </c>
      <c r="B72" t="s">
        <v>1929</v>
      </c>
      <c r="C72" s="27">
        <v>1028</v>
      </c>
      <c r="D72" t="s">
        <v>1930</v>
      </c>
      <c r="E72" s="25">
        <v>10994</v>
      </c>
      <c r="F72" t="s">
        <v>1931</v>
      </c>
      <c r="G72" t="s">
        <v>1932</v>
      </c>
      <c r="H72" s="1">
        <v>1500000</v>
      </c>
      <c r="I72" s="2" t="s">
        <v>1341</v>
      </c>
      <c r="J72" s="2" t="s">
        <v>434</v>
      </c>
      <c r="K72" s="2" t="s">
        <v>1834</v>
      </c>
      <c r="L72" t="s">
        <v>592</v>
      </c>
    </row>
    <row r="73" spans="3:11" ht="12.75" outlineLevel="1">
      <c r="C73" s="28" t="s">
        <v>1799</v>
      </c>
      <c r="E73" s="25">
        <v>0</v>
      </c>
      <c r="H73" s="1">
        <f>SUBTOTAL(9,H72:H72)</f>
        <v>1500000</v>
      </c>
      <c r="I73" s="2"/>
      <c r="J73" s="2"/>
      <c r="K73" s="2"/>
    </row>
    <row r="74" spans="1:12" ht="12.75" outlineLevel="2">
      <c r="A74" s="2" t="s">
        <v>676</v>
      </c>
      <c r="B74" t="s">
        <v>917</v>
      </c>
      <c r="C74" s="27">
        <v>1187</v>
      </c>
      <c r="D74" t="s">
        <v>918</v>
      </c>
      <c r="E74" s="25">
        <v>7030</v>
      </c>
      <c r="F74" t="s">
        <v>272</v>
      </c>
      <c r="G74" t="s">
        <v>273</v>
      </c>
      <c r="H74" s="1">
        <v>370000</v>
      </c>
      <c r="I74" s="2" t="s">
        <v>1341</v>
      </c>
      <c r="J74" s="2" t="s">
        <v>265</v>
      </c>
      <c r="K74" s="2" t="s">
        <v>1300</v>
      </c>
      <c r="L74" t="s">
        <v>1308</v>
      </c>
    </row>
    <row r="75" spans="3:11" ht="12.75" outlineLevel="1">
      <c r="C75" s="28" t="s">
        <v>1800</v>
      </c>
      <c r="H75" s="1">
        <f>SUBTOTAL(9,H74:H74)</f>
        <v>370000</v>
      </c>
      <c r="I75" s="2"/>
      <c r="J75" s="2"/>
      <c r="K75" s="2"/>
    </row>
    <row r="76" spans="1:12" ht="12.75" outlineLevel="2">
      <c r="A76" s="2" t="s">
        <v>677</v>
      </c>
      <c r="B76" t="s">
        <v>1629</v>
      </c>
      <c r="C76" s="27">
        <v>1190</v>
      </c>
      <c r="D76" t="s">
        <v>797</v>
      </c>
      <c r="E76" s="25">
        <v>23277</v>
      </c>
      <c r="F76" t="s">
        <v>1631</v>
      </c>
      <c r="G76" t="s">
        <v>1632</v>
      </c>
      <c r="H76" s="1">
        <v>600000</v>
      </c>
      <c r="I76" s="2" t="s">
        <v>1341</v>
      </c>
      <c r="J76" s="2" t="s">
        <v>1360</v>
      </c>
      <c r="K76" s="2" t="s">
        <v>1453</v>
      </c>
      <c r="L76" t="s">
        <v>592</v>
      </c>
    </row>
    <row r="77" spans="3:11" ht="12.75" outlineLevel="1">
      <c r="C77" s="28" t="s">
        <v>1801</v>
      </c>
      <c r="H77" s="1">
        <f>SUBTOTAL(9,H76:H76)</f>
        <v>600000</v>
      </c>
      <c r="I77" s="2"/>
      <c r="J77" s="2"/>
      <c r="K77" s="2"/>
    </row>
    <row r="78" spans="1:12" ht="12.75" outlineLevel="2">
      <c r="A78" s="2" t="s">
        <v>678</v>
      </c>
      <c r="B78" t="s">
        <v>1679</v>
      </c>
      <c r="C78" s="27">
        <v>1395</v>
      </c>
      <c r="D78" t="s">
        <v>1680</v>
      </c>
      <c r="E78" s="25">
        <v>23290</v>
      </c>
      <c r="F78" t="s">
        <v>1681</v>
      </c>
      <c r="G78" t="s">
        <v>1682</v>
      </c>
      <c r="H78" s="1">
        <v>1700000</v>
      </c>
      <c r="I78" s="2" t="s">
        <v>1341</v>
      </c>
      <c r="J78" s="2" t="s">
        <v>1521</v>
      </c>
      <c r="K78" s="2" t="s">
        <v>1834</v>
      </c>
      <c r="L78" t="s">
        <v>1308</v>
      </c>
    </row>
    <row r="79" spans="3:11" ht="12.75" outlineLevel="1">
      <c r="C79" s="28" t="s">
        <v>1802</v>
      </c>
      <c r="H79" s="1">
        <f>SUBTOTAL(9,H78:H78)</f>
        <v>1700000</v>
      </c>
      <c r="I79" s="2"/>
      <c r="J79" s="2"/>
      <c r="K79" s="2"/>
    </row>
    <row r="80" spans="1:12" ht="12.75" outlineLevel="2">
      <c r="A80" s="2" t="s">
        <v>679</v>
      </c>
      <c r="B80" t="s">
        <v>1951</v>
      </c>
      <c r="C80" s="27">
        <v>1494</v>
      </c>
      <c r="D80" t="s">
        <v>1952</v>
      </c>
      <c r="E80" s="25">
        <v>1942</v>
      </c>
      <c r="F80" t="s">
        <v>1949</v>
      </c>
      <c r="G80" t="s">
        <v>1950</v>
      </c>
      <c r="H80" s="1">
        <v>950000</v>
      </c>
      <c r="I80" s="2" t="s">
        <v>1915</v>
      </c>
      <c r="J80" s="2" t="s">
        <v>1321</v>
      </c>
      <c r="K80" s="2" t="s">
        <v>1834</v>
      </c>
      <c r="L80" t="s">
        <v>1590</v>
      </c>
    </row>
    <row r="81" spans="1:12" ht="12.75" outlineLevel="2">
      <c r="A81" s="2" t="s">
        <v>680</v>
      </c>
      <c r="B81" t="s">
        <v>1639</v>
      </c>
      <c r="C81" s="27">
        <v>1494</v>
      </c>
      <c r="D81" t="s">
        <v>1952</v>
      </c>
      <c r="E81" s="25">
        <v>4232</v>
      </c>
      <c r="F81" t="s">
        <v>1640</v>
      </c>
      <c r="G81" t="s">
        <v>1641</v>
      </c>
      <c r="H81" s="1">
        <v>600000</v>
      </c>
      <c r="I81" s="2" t="s">
        <v>1915</v>
      </c>
      <c r="J81" s="2" t="s">
        <v>1725</v>
      </c>
      <c r="K81" s="2" t="s">
        <v>1834</v>
      </c>
      <c r="L81" t="s">
        <v>592</v>
      </c>
    </row>
    <row r="82" spans="3:11" ht="12.75" outlineLevel="1">
      <c r="C82" s="28" t="s">
        <v>1803</v>
      </c>
      <c r="H82" s="1">
        <f>SUBTOTAL(9,H80:H81)</f>
        <v>1550000</v>
      </c>
      <c r="I82" s="2"/>
      <c r="J82" s="2"/>
      <c r="K82" s="2"/>
    </row>
    <row r="83" spans="1:12" ht="12.75" outlineLevel="2">
      <c r="A83" s="2" t="s">
        <v>681</v>
      </c>
      <c r="B83" t="s">
        <v>447</v>
      </c>
      <c r="C83" s="27">
        <v>1504</v>
      </c>
      <c r="D83" s="9" t="s">
        <v>1233</v>
      </c>
      <c r="E83" s="25">
        <v>15392</v>
      </c>
      <c r="F83" t="s">
        <v>516</v>
      </c>
      <c r="G83" t="s">
        <v>445</v>
      </c>
      <c r="H83" s="1">
        <v>750000</v>
      </c>
      <c r="I83" s="2" t="s">
        <v>1341</v>
      </c>
      <c r="J83" s="2" t="s">
        <v>446</v>
      </c>
      <c r="K83" s="2" t="s">
        <v>1834</v>
      </c>
      <c r="L83" t="s">
        <v>1301</v>
      </c>
    </row>
    <row r="84" spans="1:12" ht="12.75" outlineLevel="2">
      <c r="A84" s="2" t="s">
        <v>682</v>
      </c>
      <c r="B84" t="s">
        <v>1322</v>
      </c>
      <c r="C84" s="27">
        <v>1504</v>
      </c>
      <c r="D84" s="9" t="s">
        <v>1233</v>
      </c>
      <c r="E84" s="25">
        <v>4952</v>
      </c>
      <c r="F84" t="s">
        <v>1319</v>
      </c>
      <c r="G84" t="s">
        <v>1320</v>
      </c>
      <c r="H84" s="1">
        <v>1500000</v>
      </c>
      <c r="I84" s="2" t="s">
        <v>1341</v>
      </c>
      <c r="J84" s="2" t="s">
        <v>1321</v>
      </c>
      <c r="K84" s="2" t="s">
        <v>1300</v>
      </c>
      <c r="L84" t="s">
        <v>1301</v>
      </c>
    </row>
    <row r="85" spans="3:11" ht="12.75" outlineLevel="1">
      <c r="C85" s="28" t="s">
        <v>1804</v>
      </c>
      <c r="H85" s="1">
        <f>SUBTOTAL(9,H83:H84)</f>
        <v>2250000</v>
      </c>
      <c r="I85" s="2"/>
      <c r="J85" s="2"/>
      <c r="K85" s="2"/>
    </row>
    <row r="86" spans="1:12" ht="12.75" outlineLevel="2">
      <c r="A86" s="2" t="s">
        <v>683</v>
      </c>
      <c r="B86" t="s">
        <v>1572</v>
      </c>
      <c r="C86" s="27">
        <v>1513</v>
      </c>
      <c r="D86" t="s">
        <v>1680</v>
      </c>
      <c r="E86" s="25">
        <v>8764</v>
      </c>
      <c r="F86" t="s">
        <v>1569</v>
      </c>
      <c r="G86" t="s">
        <v>1570</v>
      </c>
      <c r="H86" s="1">
        <v>240000</v>
      </c>
      <c r="I86" s="2" t="s">
        <v>1341</v>
      </c>
      <c r="J86" s="2" t="s">
        <v>1321</v>
      </c>
      <c r="K86" s="2" t="s">
        <v>1834</v>
      </c>
      <c r="L86" t="s">
        <v>1308</v>
      </c>
    </row>
    <row r="87" spans="3:11" ht="12.75" outlineLevel="1">
      <c r="C87" s="28" t="s">
        <v>1805</v>
      </c>
      <c r="H87" s="1">
        <f>SUBTOTAL(9,H86:H86)</f>
        <v>240000</v>
      </c>
      <c r="I87" s="2"/>
      <c r="J87" s="2"/>
      <c r="K87" s="2"/>
    </row>
    <row r="88" spans="1:12" ht="12.75" outlineLevel="2">
      <c r="A88" s="2" t="s">
        <v>684</v>
      </c>
      <c r="B88" t="s">
        <v>2181</v>
      </c>
      <c r="C88" s="27">
        <v>1516</v>
      </c>
      <c r="D88" s="9" t="s">
        <v>2182</v>
      </c>
      <c r="E88" s="25">
        <v>3881</v>
      </c>
      <c r="F88" t="s">
        <v>2183</v>
      </c>
      <c r="G88" t="s">
        <v>606</v>
      </c>
      <c r="H88" s="1">
        <v>2500000</v>
      </c>
      <c r="I88" s="2" t="s">
        <v>1341</v>
      </c>
      <c r="J88" s="2" t="s">
        <v>1833</v>
      </c>
      <c r="K88" s="2" t="s">
        <v>1834</v>
      </c>
      <c r="L88" t="s">
        <v>2173</v>
      </c>
    </row>
    <row r="89" spans="3:11" ht="12.75" outlineLevel="1">
      <c r="C89" s="28" t="s">
        <v>1806</v>
      </c>
      <c r="H89" s="1">
        <f>SUBTOTAL(9,H88:H88)</f>
        <v>2500000</v>
      </c>
      <c r="I89" s="2"/>
      <c r="J89" s="2"/>
      <c r="K89" s="2"/>
    </row>
    <row r="90" spans="1:12" ht="12.75" outlineLevel="2">
      <c r="A90" s="2" t="s">
        <v>685</v>
      </c>
      <c r="B90" t="s">
        <v>340</v>
      </c>
      <c r="C90" s="27">
        <v>1540</v>
      </c>
      <c r="D90" t="s">
        <v>341</v>
      </c>
      <c r="E90" s="25">
        <v>11539</v>
      </c>
      <c r="F90" t="s">
        <v>338</v>
      </c>
      <c r="G90" t="s">
        <v>339</v>
      </c>
      <c r="H90" s="1">
        <v>1600000</v>
      </c>
      <c r="I90" s="2" t="s">
        <v>1341</v>
      </c>
      <c r="J90" s="2" t="s">
        <v>1535</v>
      </c>
      <c r="K90" s="2" t="s">
        <v>1300</v>
      </c>
      <c r="L90" t="s">
        <v>1308</v>
      </c>
    </row>
    <row r="91" spans="1:12" ht="12.75" outlineLevel="2">
      <c r="A91" s="2" t="s">
        <v>686</v>
      </c>
      <c r="B91" t="s">
        <v>350</v>
      </c>
      <c r="C91" s="27">
        <v>1540</v>
      </c>
      <c r="D91" t="s">
        <v>341</v>
      </c>
      <c r="E91" s="25">
        <v>9593</v>
      </c>
      <c r="F91" t="s">
        <v>346</v>
      </c>
      <c r="G91" t="s">
        <v>347</v>
      </c>
      <c r="H91" s="1">
        <v>477000</v>
      </c>
      <c r="I91" s="2" t="s">
        <v>1373</v>
      </c>
      <c r="J91" s="2" t="s">
        <v>1321</v>
      </c>
      <c r="K91" s="2" t="s">
        <v>1348</v>
      </c>
      <c r="L91" t="s">
        <v>1308</v>
      </c>
    </row>
    <row r="92" spans="3:11" ht="12.75" outlineLevel="1">
      <c r="C92" s="28" t="s">
        <v>1807</v>
      </c>
      <c r="H92" s="1">
        <f>SUBTOTAL(9,H90:H91)</f>
        <v>2077000</v>
      </c>
      <c r="I92" s="2"/>
      <c r="J92" s="2"/>
      <c r="K92" s="2"/>
    </row>
    <row r="93" spans="1:12" ht="12.75" outlineLevel="2">
      <c r="A93" s="2" t="s">
        <v>687</v>
      </c>
      <c r="B93" t="s">
        <v>1936</v>
      </c>
      <c r="C93" s="27">
        <v>1603</v>
      </c>
      <c r="D93" s="9" t="s">
        <v>1937</v>
      </c>
      <c r="E93" s="25">
        <v>9840</v>
      </c>
      <c r="F93" t="s">
        <v>1934</v>
      </c>
      <c r="G93" t="s">
        <v>1935</v>
      </c>
      <c r="H93" s="1">
        <v>1050000</v>
      </c>
      <c r="I93" s="2" t="s">
        <v>1341</v>
      </c>
      <c r="J93" s="2" t="s">
        <v>434</v>
      </c>
      <c r="K93" s="2" t="s">
        <v>1834</v>
      </c>
      <c r="L93" t="s">
        <v>592</v>
      </c>
    </row>
    <row r="94" spans="1:12" ht="12.75" outlineLevel="2">
      <c r="A94" s="2" t="s">
        <v>688</v>
      </c>
      <c r="B94" t="s">
        <v>302</v>
      </c>
      <c r="C94" s="27">
        <v>1603</v>
      </c>
      <c r="D94" s="9" t="s">
        <v>1937</v>
      </c>
      <c r="E94" s="25">
        <v>20579</v>
      </c>
      <c r="F94" t="s">
        <v>958</v>
      </c>
      <c r="G94" t="s">
        <v>959</v>
      </c>
      <c r="H94" s="1">
        <v>500000</v>
      </c>
      <c r="I94" s="2" t="s">
        <v>1341</v>
      </c>
      <c r="J94" s="2" t="s">
        <v>960</v>
      </c>
      <c r="K94" s="2" t="s">
        <v>1834</v>
      </c>
      <c r="L94" t="s">
        <v>1301</v>
      </c>
    </row>
    <row r="95" spans="3:11" ht="12.75" outlineLevel="1">
      <c r="C95" s="28" t="s">
        <v>1808</v>
      </c>
      <c r="H95" s="1">
        <f>SUBTOTAL(9,H93:H94)</f>
        <v>1550000</v>
      </c>
      <c r="I95" s="2"/>
      <c r="J95" s="2"/>
      <c r="K95" s="2"/>
    </row>
    <row r="96" spans="1:12" ht="12.75" outlineLevel="2">
      <c r="A96" s="2" t="s">
        <v>689</v>
      </c>
      <c r="B96" t="s">
        <v>1586</v>
      </c>
      <c r="C96" s="27">
        <v>1608</v>
      </c>
      <c r="D96" t="s">
        <v>1587</v>
      </c>
      <c r="E96" s="25">
        <v>5827</v>
      </c>
      <c r="F96" t="s">
        <v>1588</v>
      </c>
      <c r="G96" t="s">
        <v>1589</v>
      </c>
      <c r="H96" s="1">
        <v>250000</v>
      </c>
      <c r="I96" s="2" t="s">
        <v>1341</v>
      </c>
      <c r="J96" s="2" t="s">
        <v>1299</v>
      </c>
      <c r="K96" s="2" t="s">
        <v>1453</v>
      </c>
      <c r="L96" t="s">
        <v>1590</v>
      </c>
    </row>
    <row r="97" spans="1:12" ht="12.75" outlineLevel="2">
      <c r="A97" s="2" t="s">
        <v>690</v>
      </c>
      <c r="B97" t="s">
        <v>1606</v>
      </c>
      <c r="C97" s="27">
        <v>1608</v>
      </c>
      <c r="D97" t="s">
        <v>1587</v>
      </c>
      <c r="E97" s="25">
        <v>17042</v>
      </c>
      <c r="F97" t="s">
        <v>1607</v>
      </c>
      <c r="G97" t="s">
        <v>1608</v>
      </c>
      <c r="H97" s="1">
        <v>1500000</v>
      </c>
      <c r="I97" s="2" t="s">
        <v>1341</v>
      </c>
      <c r="J97" s="2" t="s">
        <v>1521</v>
      </c>
      <c r="K97" s="2" t="s">
        <v>1834</v>
      </c>
      <c r="L97" t="s">
        <v>1590</v>
      </c>
    </row>
    <row r="98" spans="1:12" ht="12.75" outlineLevel="2">
      <c r="A98" s="2" t="s">
        <v>691</v>
      </c>
      <c r="B98" t="s">
        <v>84</v>
      </c>
      <c r="C98" s="27">
        <v>1608</v>
      </c>
      <c r="D98" t="s">
        <v>1587</v>
      </c>
      <c r="E98" s="25">
        <v>12046</v>
      </c>
      <c r="F98" t="s">
        <v>85</v>
      </c>
      <c r="G98" t="s">
        <v>86</v>
      </c>
      <c r="H98" s="1">
        <v>1000000</v>
      </c>
      <c r="I98" s="2" t="s">
        <v>1341</v>
      </c>
      <c r="J98" s="2" t="s">
        <v>1299</v>
      </c>
      <c r="K98" s="2" t="s">
        <v>1834</v>
      </c>
      <c r="L98" t="s">
        <v>76</v>
      </c>
    </row>
    <row r="99" spans="1:12" ht="12.75" outlineLevel="2">
      <c r="A99" s="2" t="s">
        <v>692</v>
      </c>
      <c r="B99" t="s">
        <v>1403</v>
      </c>
      <c r="C99" s="27">
        <v>1608</v>
      </c>
      <c r="D99" t="s">
        <v>1587</v>
      </c>
      <c r="E99" s="25">
        <v>5827</v>
      </c>
      <c r="F99" t="s">
        <v>1588</v>
      </c>
      <c r="G99" t="s">
        <v>1404</v>
      </c>
      <c r="H99" s="1">
        <v>500000</v>
      </c>
      <c r="I99" s="2" t="s">
        <v>1341</v>
      </c>
      <c r="J99" s="2" t="s">
        <v>434</v>
      </c>
      <c r="K99" s="2" t="s">
        <v>1453</v>
      </c>
      <c r="L99" t="s">
        <v>1590</v>
      </c>
    </row>
    <row r="100" spans="3:11" ht="12.75" outlineLevel="1">
      <c r="C100" s="28" t="s">
        <v>1809</v>
      </c>
      <c r="H100" s="1">
        <f>SUBTOTAL(9,H96:H99)</f>
        <v>3250000</v>
      </c>
      <c r="I100" s="2"/>
      <c r="J100" s="2"/>
      <c r="K100" s="2"/>
    </row>
    <row r="101" spans="1:12" ht="12.75" outlineLevel="2">
      <c r="A101" s="2" t="s">
        <v>693</v>
      </c>
      <c r="B101" t="s">
        <v>131</v>
      </c>
      <c r="C101" s="27">
        <v>1616</v>
      </c>
      <c r="D101" t="s">
        <v>132</v>
      </c>
      <c r="E101" s="25">
        <v>16378</v>
      </c>
      <c r="F101" t="s">
        <v>60</v>
      </c>
      <c r="G101" t="s">
        <v>795</v>
      </c>
      <c r="H101" s="1">
        <v>100000</v>
      </c>
      <c r="I101" s="2" t="s">
        <v>1341</v>
      </c>
      <c r="J101" s="2" t="s">
        <v>1321</v>
      </c>
      <c r="K101" s="2" t="s">
        <v>1834</v>
      </c>
      <c r="L101" t="s">
        <v>1301</v>
      </c>
    </row>
    <row r="102" spans="3:11" ht="12.75" outlineLevel="1">
      <c r="C102" s="28" t="s">
        <v>1810</v>
      </c>
      <c r="H102" s="1">
        <f>SUBTOTAL(9,H101:H101)</f>
        <v>100000</v>
      </c>
      <c r="I102" s="2"/>
      <c r="J102" s="2"/>
      <c r="K102" s="2"/>
    </row>
    <row r="103" spans="1:12" ht="12.75" outlineLevel="2">
      <c r="A103" s="2" t="s">
        <v>694</v>
      </c>
      <c r="B103" t="s">
        <v>1909</v>
      </c>
      <c r="C103" s="27">
        <v>1620</v>
      </c>
      <c r="D103" t="s">
        <v>1910</v>
      </c>
      <c r="E103" s="25">
        <v>5735</v>
      </c>
      <c r="F103" t="s">
        <v>1907</v>
      </c>
      <c r="G103" t="s">
        <v>1908</v>
      </c>
      <c r="H103" s="1">
        <v>1300000</v>
      </c>
      <c r="I103" s="2" t="s">
        <v>1341</v>
      </c>
      <c r="J103" s="2" t="s">
        <v>1307</v>
      </c>
      <c r="K103" s="2" t="s">
        <v>1834</v>
      </c>
      <c r="L103" t="s">
        <v>592</v>
      </c>
    </row>
    <row r="104" spans="3:11" ht="12.75" outlineLevel="1">
      <c r="C104" s="28" t="s">
        <v>1811</v>
      </c>
      <c r="E104" s="25">
        <v>0</v>
      </c>
      <c r="H104" s="1">
        <f>SUBTOTAL(9,H103:H103)</f>
        <v>1300000</v>
      </c>
      <c r="I104" s="2"/>
      <c r="J104" s="2"/>
      <c r="K104" s="2"/>
    </row>
    <row r="105" spans="1:12" ht="12.75" outlineLevel="2">
      <c r="A105" s="2" t="s">
        <v>695</v>
      </c>
      <c r="B105" t="s">
        <v>548</v>
      </c>
      <c r="C105" s="27">
        <v>1635</v>
      </c>
      <c r="D105" t="s">
        <v>549</v>
      </c>
      <c r="E105" s="25">
        <v>6337</v>
      </c>
      <c r="F105" t="s">
        <v>550</v>
      </c>
      <c r="G105" t="s">
        <v>551</v>
      </c>
      <c r="H105" s="1">
        <v>4500000</v>
      </c>
      <c r="I105" s="2" t="s">
        <v>1341</v>
      </c>
      <c r="J105" s="2" t="s">
        <v>552</v>
      </c>
      <c r="K105" s="2" t="s">
        <v>1834</v>
      </c>
      <c r="L105" t="s">
        <v>2173</v>
      </c>
    </row>
    <row r="106" spans="3:11" ht="12.75" outlineLevel="1">
      <c r="C106" s="28" t="s">
        <v>1812</v>
      </c>
      <c r="H106" s="1">
        <f>SUBTOTAL(9,H105:H105)</f>
        <v>4500000</v>
      </c>
      <c r="I106" s="2"/>
      <c r="J106" s="2"/>
      <c r="K106" s="2"/>
    </row>
    <row r="107" spans="1:12" ht="12.75" outlineLevel="2">
      <c r="A107" s="2" t="s">
        <v>696</v>
      </c>
      <c r="B107" t="s">
        <v>1599</v>
      </c>
      <c r="C107" s="27">
        <v>1636</v>
      </c>
      <c r="D107" t="s">
        <v>1600</v>
      </c>
      <c r="E107" s="25">
        <v>12226</v>
      </c>
      <c r="F107" t="s">
        <v>1601</v>
      </c>
      <c r="G107" t="s">
        <v>1602</v>
      </c>
      <c r="H107" s="1">
        <v>500000</v>
      </c>
      <c r="I107" s="2" t="s">
        <v>1341</v>
      </c>
      <c r="J107" s="2" t="s">
        <v>418</v>
      </c>
      <c r="K107" s="2" t="s">
        <v>1834</v>
      </c>
      <c r="L107" t="s">
        <v>1590</v>
      </c>
    </row>
    <row r="108" spans="1:12" ht="12.75" outlineLevel="2">
      <c r="A108" s="2" t="s">
        <v>697</v>
      </c>
      <c r="B108" t="s">
        <v>1945</v>
      </c>
      <c r="C108" s="27">
        <v>1636</v>
      </c>
      <c r="D108" t="s">
        <v>1600</v>
      </c>
      <c r="E108" s="25">
        <v>2943</v>
      </c>
      <c r="F108" t="s">
        <v>556</v>
      </c>
      <c r="G108" s="9" t="s">
        <v>2135</v>
      </c>
      <c r="H108" s="1">
        <v>5384616</v>
      </c>
      <c r="I108" s="2" t="s">
        <v>1341</v>
      </c>
      <c r="J108" s="2" t="s">
        <v>446</v>
      </c>
      <c r="K108" s="2" t="s">
        <v>1834</v>
      </c>
      <c r="L108" t="s">
        <v>2173</v>
      </c>
    </row>
    <row r="109" spans="1:12" ht="12.75" outlineLevel="2">
      <c r="A109" s="2" t="s">
        <v>698</v>
      </c>
      <c r="B109" t="s">
        <v>1401</v>
      </c>
      <c r="C109" s="27">
        <v>1636</v>
      </c>
      <c r="D109" t="s">
        <v>1600</v>
      </c>
      <c r="E109" s="25">
        <v>12226</v>
      </c>
      <c r="F109" t="s">
        <v>1601</v>
      </c>
      <c r="G109" t="s">
        <v>1402</v>
      </c>
      <c r="H109" s="1">
        <v>1500000</v>
      </c>
      <c r="I109" s="2" t="s">
        <v>1341</v>
      </c>
      <c r="J109" s="2" t="s">
        <v>423</v>
      </c>
      <c r="K109" s="2" t="s">
        <v>1834</v>
      </c>
      <c r="L109" t="s">
        <v>1590</v>
      </c>
    </row>
    <row r="110" spans="1:12" ht="12.75" outlineLevel="2">
      <c r="A110" s="2" t="s">
        <v>699</v>
      </c>
      <c r="B110" t="s">
        <v>1269</v>
      </c>
      <c r="C110" s="27">
        <v>1636</v>
      </c>
      <c r="D110" t="s">
        <v>1600</v>
      </c>
      <c r="E110" s="25">
        <v>14558</v>
      </c>
      <c r="F110" t="s">
        <v>1270</v>
      </c>
      <c r="G110" t="s">
        <v>1271</v>
      </c>
      <c r="H110" s="1">
        <v>1500000</v>
      </c>
      <c r="I110" s="2" t="s">
        <v>1341</v>
      </c>
      <c r="J110" s="2" t="s">
        <v>1360</v>
      </c>
      <c r="K110" s="2" t="s">
        <v>1834</v>
      </c>
      <c r="L110" t="s">
        <v>2173</v>
      </c>
    </row>
    <row r="111" spans="3:11" ht="12.75" outlineLevel="1">
      <c r="C111" s="28" t="s">
        <v>1813</v>
      </c>
      <c r="H111" s="1">
        <f>SUBTOTAL(9,H107:H110)</f>
        <v>8884616</v>
      </c>
      <c r="I111" s="2"/>
      <c r="J111" s="2"/>
      <c r="K111" s="2"/>
    </row>
    <row r="112" spans="1:12" ht="12.75" outlineLevel="2">
      <c r="A112" s="2" t="s">
        <v>700</v>
      </c>
      <c r="B112" t="s">
        <v>1846</v>
      </c>
      <c r="C112" s="27">
        <v>1684</v>
      </c>
      <c r="D112" s="9" t="s">
        <v>1234</v>
      </c>
      <c r="E112" s="25">
        <v>6424</v>
      </c>
      <c r="F112" t="s">
        <v>1843</v>
      </c>
      <c r="G112" t="s">
        <v>1844</v>
      </c>
      <c r="H112" s="1">
        <v>960000</v>
      </c>
      <c r="I112" s="2" t="s">
        <v>1341</v>
      </c>
      <c r="J112" s="2" t="s">
        <v>1833</v>
      </c>
      <c r="K112" s="2" t="s">
        <v>1834</v>
      </c>
      <c r="L112" t="s">
        <v>1361</v>
      </c>
    </row>
    <row r="113" spans="1:12" ht="12.75" outlineLevel="2">
      <c r="A113" s="2" t="s">
        <v>701</v>
      </c>
      <c r="B113" t="s">
        <v>1920</v>
      </c>
      <c r="C113" s="27">
        <v>1684</v>
      </c>
      <c r="D113" t="s">
        <v>1234</v>
      </c>
      <c r="E113" s="25">
        <v>6424</v>
      </c>
      <c r="F113" t="s">
        <v>1843</v>
      </c>
      <c r="G113" t="s">
        <v>1919</v>
      </c>
      <c r="H113" s="1">
        <v>250000</v>
      </c>
      <c r="I113" s="2" t="s">
        <v>1341</v>
      </c>
      <c r="J113" s="2" t="s">
        <v>434</v>
      </c>
      <c r="K113" s="2" t="s">
        <v>1834</v>
      </c>
      <c r="L113" t="s">
        <v>592</v>
      </c>
    </row>
    <row r="114" spans="1:12" ht="12.75" outlineLevel="2">
      <c r="A114" s="2" t="s">
        <v>702</v>
      </c>
      <c r="B114" t="s">
        <v>284</v>
      </c>
      <c r="C114" s="27">
        <v>1684</v>
      </c>
      <c r="D114" t="s">
        <v>1234</v>
      </c>
      <c r="E114" s="25">
        <v>6424</v>
      </c>
      <c r="F114" t="s">
        <v>1843</v>
      </c>
      <c r="G114" t="s">
        <v>285</v>
      </c>
      <c r="H114" s="1">
        <v>600000</v>
      </c>
      <c r="I114" s="2" t="s">
        <v>1341</v>
      </c>
      <c r="J114" s="2" t="s">
        <v>1360</v>
      </c>
      <c r="K114" s="2" t="s">
        <v>1834</v>
      </c>
      <c r="L114" t="s">
        <v>592</v>
      </c>
    </row>
    <row r="115" spans="3:11" ht="12.75" outlineLevel="1">
      <c r="C115" s="28" t="s">
        <v>1814</v>
      </c>
      <c r="H115" s="1">
        <f>SUBTOTAL(9,H112:H114)</f>
        <v>1810000</v>
      </c>
      <c r="I115" s="2"/>
      <c r="J115" s="2"/>
      <c r="K115" s="2"/>
    </row>
    <row r="116" spans="1:12" ht="12.75" outlineLevel="2">
      <c r="A116" s="2" t="s">
        <v>703</v>
      </c>
      <c r="B116" t="s">
        <v>621</v>
      </c>
      <c r="C116" s="27">
        <v>1796</v>
      </c>
      <c r="D116" t="s">
        <v>900</v>
      </c>
      <c r="E116" s="25">
        <v>6354</v>
      </c>
      <c r="F116" t="s">
        <v>619</v>
      </c>
      <c r="G116" t="s">
        <v>620</v>
      </c>
      <c r="H116" s="1">
        <v>285750</v>
      </c>
      <c r="I116" s="2" t="s">
        <v>1373</v>
      </c>
      <c r="J116" s="2" t="s">
        <v>1833</v>
      </c>
      <c r="K116" s="2" t="s">
        <v>1834</v>
      </c>
      <c r="L116" t="s">
        <v>592</v>
      </c>
    </row>
    <row r="117" spans="1:12" ht="12.75" outlineLevel="2">
      <c r="A117" s="2" t="s">
        <v>704</v>
      </c>
      <c r="B117" t="s">
        <v>1916</v>
      </c>
      <c r="C117" s="27">
        <v>1796</v>
      </c>
      <c r="D117" t="s">
        <v>900</v>
      </c>
      <c r="E117" s="25">
        <v>11945</v>
      </c>
      <c r="F117" t="s">
        <v>1913</v>
      </c>
      <c r="G117" t="s">
        <v>1914</v>
      </c>
      <c r="H117" s="1">
        <v>1320000</v>
      </c>
      <c r="I117" s="2" t="s">
        <v>1347</v>
      </c>
      <c r="J117" s="2" t="s">
        <v>1905</v>
      </c>
      <c r="K117" s="2" t="s">
        <v>1834</v>
      </c>
      <c r="L117" t="s">
        <v>592</v>
      </c>
    </row>
    <row r="118" spans="1:12" ht="12.75" outlineLevel="2">
      <c r="A118" s="2" t="s">
        <v>705</v>
      </c>
      <c r="B118" t="s">
        <v>119</v>
      </c>
      <c r="C118" s="27">
        <v>1796</v>
      </c>
      <c r="D118" t="s">
        <v>900</v>
      </c>
      <c r="E118" s="25">
        <v>11945</v>
      </c>
      <c r="F118" t="s">
        <v>1913</v>
      </c>
      <c r="G118" t="s">
        <v>118</v>
      </c>
      <c r="H118" s="1">
        <v>1100000</v>
      </c>
      <c r="I118" s="2" t="s">
        <v>1306</v>
      </c>
      <c r="J118" s="2" t="s">
        <v>1321</v>
      </c>
      <c r="K118" s="2" t="s">
        <v>1834</v>
      </c>
      <c r="L118" t="s">
        <v>592</v>
      </c>
    </row>
    <row r="119" spans="3:11" ht="12.75" outlineLevel="1">
      <c r="C119" s="28" t="s">
        <v>1815</v>
      </c>
      <c r="H119" s="1">
        <f>SUBTOTAL(9,H116:H118)</f>
        <v>2705750</v>
      </c>
      <c r="I119" s="2"/>
      <c r="J119" s="2"/>
      <c r="K119" s="2"/>
    </row>
    <row r="120" spans="1:12" ht="12.75" outlineLevel="2">
      <c r="A120" s="2" t="s">
        <v>706</v>
      </c>
      <c r="B120" t="s">
        <v>360</v>
      </c>
      <c r="C120" s="27">
        <v>1861</v>
      </c>
      <c r="D120" s="9" t="s">
        <v>1235</v>
      </c>
      <c r="E120" s="25">
        <v>11233</v>
      </c>
      <c r="F120" t="s">
        <v>458</v>
      </c>
      <c r="G120" t="s">
        <v>459</v>
      </c>
      <c r="H120" s="1">
        <v>1000000</v>
      </c>
      <c r="I120" s="2" t="s">
        <v>1341</v>
      </c>
      <c r="J120" s="2" t="s">
        <v>1321</v>
      </c>
      <c r="K120" s="2" t="s">
        <v>1300</v>
      </c>
      <c r="L120" t="s">
        <v>1308</v>
      </c>
    </row>
    <row r="121" spans="1:12" ht="12.75" outlineLevel="2">
      <c r="A121" s="2" t="s">
        <v>707</v>
      </c>
      <c r="B121" t="s">
        <v>133</v>
      </c>
      <c r="C121" s="27">
        <v>1861</v>
      </c>
      <c r="D121" t="s">
        <v>1235</v>
      </c>
      <c r="E121" s="25">
        <v>7877</v>
      </c>
      <c r="F121" t="s">
        <v>134</v>
      </c>
      <c r="G121" t="s">
        <v>1545</v>
      </c>
      <c r="H121" s="1">
        <v>1282000</v>
      </c>
      <c r="I121" s="2" t="s">
        <v>1341</v>
      </c>
      <c r="J121" s="2" t="s">
        <v>423</v>
      </c>
      <c r="K121" s="2" t="s">
        <v>1834</v>
      </c>
      <c r="L121" t="s">
        <v>1301</v>
      </c>
    </row>
    <row r="122" spans="3:11" ht="12.75" outlineLevel="1">
      <c r="C122" s="28" t="s">
        <v>1816</v>
      </c>
      <c r="H122" s="1">
        <f>SUBTOTAL(9,H120:H121)</f>
        <v>2282000</v>
      </c>
      <c r="I122" s="2"/>
      <c r="J122" s="2"/>
      <c r="K122" s="2"/>
    </row>
    <row r="123" spans="1:12" ht="12.75" outlineLevel="2">
      <c r="A123" s="2" t="s">
        <v>708</v>
      </c>
      <c r="B123" t="s">
        <v>72</v>
      </c>
      <c r="C123" s="27">
        <v>1906</v>
      </c>
      <c r="D123" s="9" t="s">
        <v>1236</v>
      </c>
      <c r="E123" s="25">
        <v>13780</v>
      </c>
      <c r="F123" t="s">
        <v>74</v>
      </c>
      <c r="G123" t="s">
        <v>1383</v>
      </c>
      <c r="H123" s="1">
        <v>1000000</v>
      </c>
      <c r="I123" s="2" t="s">
        <v>1341</v>
      </c>
      <c r="J123" s="2" t="s">
        <v>1535</v>
      </c>
      <c r="K123" s="2" t="s">
        <v>1834</v>
      </c>
      <c r="L123" t="s">
        <v>76</v>
      </c>
    </row>
    <row r="124" spans="3:11" ht="12.75" outlineLevel="1">
      <c r="C124" s="28" t="s">
        <v>1817</v>
      </c>
      <c r="H124" s="1">
        <f>SUBTOTAL(9,H123:H123)</f>
        <v>1000000</v>
      </c>
      <c r="I124" s="2"/>
      <c r="J124" s="2"/>
      <c r="K124" s="2"/>
    </row>
    <row r="125" spans="1:12" ht="12.75" outlineLevel="2">
      <c r="A125" s="2" t="s">
        <v>709</v>
      </c>
      <c r="B125" t="s">
        <v>407</v>
      </c>
      <c r="C125" s="27">
        <v>1969</v>
      </c>
      <c r="D125" t="s">
        <v>408</v>
      </c>
      <c r="E125" s="25">
        <v>8245</v>
      </c>
      <c r="F125" t="s">
        <v>523</v>
      </c>
      <c r="G125" t="s">
        <v>404</v>
      </c>
      <c r="H125" s="1">
        <v>1950000</v>
      </c>
      <c r="I125" s="2" t="s">
        <v>1306</v>
      </c>
      <c r="J125" s="2" t="s">
        <v>409</v>
      </c>
      <c r="K125" s="2" t="s">
        <v>1300</v>
      </c>
      <c r="L125" t="s">
        <v>1301</v>
      </c>
    </row>
    <row r="126" spans="1:12" ht="12.75" outlineLevel="2">
      <c r="A126" s="2" t="s">
        <v>710</v>
      </c>
      <c r="B126" t="s">
        <v>435</v>
      </c>
      <c r="C126" s="27">
        <v>1969</v>
      </c>
      <c r="D126" t="s">
        <v>408</v>
      </c>
      <c r="E126" s="25">
        <v>5559</v>
      </c>
      <c r="F126" t="s">
        <v>436</v>
      </c>
      <c r="G126" t="s">
        <v>437</v>
      </c>
      <c r="H126" s="1">
        <v>1500000</v>
      </c>
      <c r="I126" s="2" t="s">
        <v>1347</v>
      </c>
      <c r="J126" s="2" t="s">
        <v>434</v>
      </c>
      <c r="K126" s="2" t="s">
        <v>1834</v>
      </c>
      <c r="L126" t="s">
        <v>1301</v>
      </c>
    </row>
    <row r="127" spans="3:11" ht="12.75" outlineLevel="1">
      <c r="C127" s="28" t="s">
        <v>1818</v>
      </c>
      <c r="H127" s="1">
        <f>SUBTOTAL(9,H125:H126)</f>
        <v>3450000</v>
      </c>
      <c r="I127" s="2"/>
      <c r="J127" s="2"/>
      <c r="K127" s="2"/>
    </row>
    <row r="128" spans="1:12" ht="12.75" outlineLevel="2">
      <c r="A128" s="2" t="s">
        <v>711</v>
      </c>
      <c r="B128" t="s">
        <v>26</v>
      </c>
      <c r="C128" s="27">
        <v>1970</v>
      </c>
      <c r="D128" t="s">
        <v>27</v>
      </c>
      <c r="E128" s="25">
        <v>2268</v>
      </c>
      <c r="F128" t="s">
        <v>21</v>
      </c>
      <c r="G128" t="s">
        <v>22</v>
      </c>
      <c r="H128" s="1">
        <v>200000</v>
      </c>
      <c r="I128" s="2" t="s">
        <v>1341</v>
      </c>
      <c r="J128" s="2" t="s">
        <v>446</v>
      </c>
      <c r="K128" s="2" t="s">
        <v>1300</v>
      </c>
      <c r="L128" t="s">
        <v>592</v>
      </c>
    </row>
    <row r="129" spans="3:11" ht="12.75" outlineLevel="1">
      <c r="C129" s="28" t="s">
        <v>1819</v>
      </c>
      <c r="H129" s="1">
        <f>SUBTOTAL(9,H128:H128)</f>
        <v>200000</v>
      </c>
      <c r="I129" s="2"/>
      <c r="J129" s="2"/>
      <c r="K129" s="2"/>
    </row>
    <row r="130" spans="1:12" ht="12.75" outlineLevel="2">
      <c r="A130" s="2" t="s">
        <v>712</v>
      </c>
      <c r="B130" t="s">
        <v>1334</v>
      </c>
      <c r="C130" s="27">
        <v>2012</v>
      </c>
      <c r="D130" s="9" t="s">
        <v>1237</v>
      </c>
      <c r="E130" s="25">
        <v>9856</v>
      </c>
      <c r="F130" t="s">
        <v>1331</v>
      </c>
      <c r="G130" t="s">
        <v>1332</v>
      </c>
      <c r="H130" s="1">
        <v>1050000</v>
      </c>
      <c r="I130" s="2" t="s">
        <v>1341</v>
      </c>
      <c r="J130" s="2" t="s">
        <v>1321</v>
      </c>
      <c r="K130" s="2" t="s">
        <v>1300</v>
      </c>
      <c r="L130" t="s">
        <v>1361</v>
      </c>
    </row>
    <row r="131" spans="3:11" ht="12.75" outlineLevel="1">
      <c r="C131" s="28" t="s">
        <v>1820</v>
      </c>
      <c r="H131" s="1">
        <f>SUBTOTAL(9,H130:H130)</f>
        <v>1050000</v>
      </c>
      <c r="I131" s="2"/>
      <c r="J131" s="2"/>
      <c r="K131" s="2"/>
    </row>
    <row r="132" spans="1:12" ht="12.75" outlineLevel="2">
      <c r="A132" s="2" t="s">
        <v>713</v>
      </c>
      <c r="B132" t="s">
        <v>1427</v>
      </c>
      <c r="C132" s="27">
        <v>2013</v>
      </c>
      <c r="D132" t="s">
        <v>1238</v>
      </c>
      <c r="E132" s="25">
        <v>5764</v>
      </c>
      <c r="F132" t="s">
        <v>1425</v>
      </c>
      <c r="G132" t="s">
        <v>1426</v>
      </c>
      <c r="H132" s="1">
        <v>1300000</v>
      </c>
      <c r="I132" s="2" t="s">
        <v>1341</v>
      </c>
      <c r="J132" s="2" t="s">
        <v>1321</v>
      </c>
      <c r="K132" s="2" t="s">
        <v>1834</v>
      </c>
      <c r="L132" t="s">
        <v>1301</v>
      </c>
    </row>
    <row r="133" spans="1:12" ht="12.75" outlineLevel="2">
      <c r="A133" s="2" t="s">
        <v>714</v>
      </c>
      <c r="B133" t="s">
        <v>1567</v>
      </c>
      <c r="C133" s="27">
        <v>2013</v>
      </c>
      <c r="D133" t="s">
        <v>1238</v>
      </c>
      <c r="E133" s="25">
        <v>5764</v>
      </c>
      <c r="F133" t="s">
        <v>1425</v>
      </c>
      <c r="G133" t="s">
        <v>1565</v>
      </c>
      <c r="H133" s="1">
        <v>200000</v>
      </c>
      <c r="I133" s="2" t="s">
        <v>1341</v>
      </c>
      <c r="J133" s="2" t="s">
        <v>1321</v>
      </c>
      <c r="K133" s="2" t="s">
        <v>1834</v>
      </c>
      <c r="L133" t="s">
        <v>1308</v>
      </c>
    </row>
    <row r="134" spans="1:12" ht="12.75" outlineLevel="2">
      <c r="A134" s="2" t="s">
        <v>715</v>
      </c>
      <c r="B134" t="s">
        <v>961</v>
      </c>
      <c r="C134" s="27">
        <v>2013</v>
      </c>
      <c r="D134" t="s">
        <v>1238</v>
      </c>
      <c r="E134" s="25">
        <v>12798</v>
      </c>
      <c r="F134" t="s">
        <v>962</v>
      </c>
      <c r="G134" t="s">
        <v>1274</v>
      </c>
      <c r="H134" s="1">
        <v>500000</v>
      </c>
      <c r="I134" s="2" t="s">
        <v>1341</v>
      </c>
      <c r="J134" s="2" t="s">
        <v>1367</v>
      </c>
      <c r="K134" s="2" t="s">
        <v>1834</v>
      </c>
      <c r="L134" t="s">
        <v>1301</v>
      </c>
    </row>
    <row r="135" spans="3:11" ht="12.75" outlineLevel="1">
      <c r="C135" s="28" t="s">
        <v>1821</v>
      </c>
      <c r="H135" s="1">
        <f>SUBTOTAL(9,H132:H134)</f>
        <v>2000000</v>
      </c>
      <c r="I135" s="2"/>
      <c r="J135" s="2"/>
      <c r="K135" s="2"/>
    </row>
    <row r="136" spans="1:12" ht="12.75" outlineLevel="2">
      <c r="A136" s="2" t="s">
        <v>716</v>
      </c>
      <c r="B136" t="s">
        <v>1323</v>
      </c>
      <c r="C136" s="27">
        <v>2036</v>
      </c>
      <c r="D136" s="9" t="s">
        <v>1239</v>
      </c>
      <c r="E136" s="25">
        <v>8287</v>
      </c>
      <c r="F136" t="s">
        <v>1325</v>
      </c>
      <c r="G136" s="9" t="s">
        <v>1421</v>
      </c>
      <c r="H136" s="1">
        <v>1000000</v>
      </c>
      <c r="I136" s="2" t="s">
        <v>1341</v>
      </c>
      <c r="J136" s="2" t="s">
        <v>423</v>
      </c>
      <c r="K136" s="2" t="s">
        <v>1834</v>
      </c>
      <c r="L136" t="s">
        <v>1301</v>
      </c>
    </row>
    <row r="137" spans="3:11" ht="12.75" outlineLevel="1">
      <c r="C137" s="28" t="s">
        <v>1822</v>
      </c>
      <c r="H137" s="1">
        <f>SUBTOTAL(9,H136:H136)</f>
        <v>1000000</v>
      </c>
      <c r="I137" s="2"/>
      <c r="J137" s="2"/>
      <c r="K137" s="2"/>
    </row>
    <row r="138" spans="1:12" ht="12.75" outlineLevel="2">
      <c r="A138" s="2" t="s">
        <v>717</v>
      </c>
      <c r="B138" t="s">
        <v>533</v>
      </c>
      <c r="C138" s="27">
        <v>6972</v>
      </c>
      <c r="D138" t="s">
        <v>534</v>
      </c>
      <c r="E138" s="25">
        <v>10895</v>
      </c>
      <c r="F138" t="s">
        <v>530</v>
      </c>
      <c r="G138" t="s">
        <v>531</v>
      </c>
      <c r="H138" s="1">
        <v>850000</v>
      </c>
      <c r="I138" s="2" t="s">
        <v>1341</v>
      </c>
      <c r="J138" s="2" t="s">
        <v>446</v>
      </c>
      <c r="K138" s="2" t="s">
        <v>1834</v>
      </c>
      <c r="L138" t="s">
        <v>171</v>
      </c>
    </row>
    <row r="139" spans="3:11" ht="12.75" outlineLevel="1">
      <c r="C139" s="28" t="s">
        <v>1823</v>
      </c>
      <c r="H139" s="1">
        <f>SUBTOTAL(9,H138:H138)</f>
        <v>850000</v>
      </c>
      <c r="I139" s="2"/>
      <c r="J139" s="2"/>
      <c r="K139" s="2"/>
    </row>
    <row r="140" spans="1:12" ht="12.75" outlineLevel="2">
      <c r="A140" s="2" t="s">
        <v>718</v>
      </c>
      <c r="B140" t="s">
        <v>43</v>
      </c>
      <c r="C140" s="27">
        <v>6988</v>
      </c>
      <c r="D140" t="s">
        <v>44</v>
      </c>
      <c r="E140" s="25">
        <v>8079</v>
      </c>
      <c r="F140" t="s">
        <v>45</v>
      </c>
      <c r="G140" t="s">
        <v>46</v>
      </c>
      <c r="H140" s="1">
        <v>3500000</v>
      </c>
      <c r="I140" s="2" t="s">
        <v>1341</v>
      </c>
      <c r="J140" s="2" t="s">
        <v>47</v>
      </c>
      <c r="K140" s="2" t="s">
        <v>1834</v>
      </c>
      <c r="L140" t="s">
        <v>592</v>
      </c>
    </row>
    <row r="141" spans="3:11" ht="12.75" outlineLevel="1">
      <c r="C141" s="28" t="s">
        <v>1824</v>
      </c>
      <c r="H141" s="1">
        <f>SUBTOTAL(9,H140:H140)</f>
        <v>3500000</v>
      </c>
      <c r="I141" s="2"/>
      <c r="J141" s="2"/>
      <c r="K141" s="2"/>
    </row>
    <row r="142" spans="1:12" ht="12.75" outlineLevel="2">
      <c r="A142" s="2" t="s">
        <v>719</v>
      </c>
      <c r="B142" t="s">
        <v>1429</v>
      </c>
      <c r="C142" s="27">
        <v>7642</v>
      </c>
      <c r="D142" s="9" t="s">
        <v>1240</v>
      </c>
      <c r="E142" s="25">
        <v>14257</v>
      </c>
      <c r="F142" t="s">
        <v>1431</v>
      </c>
      <c r="G142" t="s">
        <v>123</v>
      </c>
      <c r="H142" s="1">
        <v>2200000</v>
      </c>
      <c r="I142" s="2" t="s">
        <v>1341</v>
      </c>
      <c r="J142" s="2" t="s">
        <v>434</v>
      </c>
      <c r="K142" s="2" t="s">
        <v>1834</v>
      </c>
      <c r="L142" t="s">
        <v>1301</v>
      </c>
    </row>
    <row r="143" spans="9:11" ht="12.75" outlineLevel="2">
      <c r="I143" s="2"/>
      <c r="J143" s="2"/>
      <c r="K143" s="2"/>
    </row>
    <row r="144" spans="3:11" ht="12.75" outlineLevel="1">
      <c r="C144" s="28" t="s">
        <v>1825</v>
      </c>
      <c r="H144" s="1">
        <f>SUBTOTAL(9,H142:H143)</f>
        <v>2200000</v>
      </c>
      <c r="I144" s="2"/>
      <c r="J144" s="2"/>
      <c r="K144" s="2"/>
    </row>
    <row r="145" spans="3:11" ht="12.75">
      <c r="C145" s="28" t="s">
        <v>1191</v>
      </c>
      <c r="H145" s="16">
        <f>SUBTOTAL(9,H2:H143)</f>
        <v>116164366</v>
      </c>
      <c r="I145" s="2"/>
      <c r="J145" s="2"/>
      <c r="K145" s="2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ciljnih raziskovalnih programov 2004, drugi prejemniki </oddHeader>
    <oddFooter xml:space="preserve">&amp;CJavna agencija za raziskovalno dejavnost Republike Slovenije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B17"/>
  <sheetViews>
    <sheetView workbookViewId="0" topLeftCell="A1">
      <selection activeCell="A1" sqref="A1"/>
    </sheetView>
  </sheetViews>
  <sheetFormatPr defaultColWidth="9.140625" defaultRowHeight="12.75"/>
  <cols>
    <col min="1" max="1" width="40.57421875" style="0" customWidth="1"/>
    <col min="2" max="2" width="23.8515625" style="0" customWidth="1"/>
  </cols>
  <sheetData>
    <row r="1" spans="1:2" ht="19.5" customHeight="1">
      <c r="A1" s="14" t="s">
        <v>731</v>
      </c>
      <c r="B1" s="15" t="s">
        <v>1291</v>
      </c>
    </row>
    <row r="2" spans="1:2" ht="19.5" customHeight="1">
      <c r="A2" s="5" t="s">
        <v>1511</v>
      </c>
      <c r="B2" s="6">
        <v>14000000</v>
      </c>
    </row>
    <row r="3" spans="1:2" ht="19.5" customHeight="1">
      <c r="A3" s="5" t="s">
        <v>1512</v>
      </c>
      <c r="B3" s="6">
        <v>90731600</v>
      </c>
    </row>
    <row r="4" spans="1:2" ht="19.5" customHeight="1">
      <c r="A4" s="5" t="s">
        <v>1513</v>
      </c>
      <c r="B4" s="6">
        <v>0</v>
      </c>
    </row>
    <row r="5" spans="1:2" ht="19.5" customHeight="1">
      <c r="A5" s="5" t="s">
        <v>1514</v>
      </c>
      <c r="B5" s="6">
        <v>220747100</v>
      </c>
    </row>
    <row r="6" spans="1:2" ht="19.5" customHeight="1">
      <c r="A6" s="5" t="s">
        <v>1515</v>
      </c>
      <c r="B6" s="6">
        <v>382955844.98</v>
      </c>
    </row>
    <row r="7" spans="1:2" ht="19.5" customHeight="1">
      <c r="A7" s="5" t="s">
        <v>1516</v>
      </c>
      <c r="B7" s="6">
        <v>3371550</v>
      </c>
    </row>
    <row r="8" spans="1:2" ht="19.5" customHeight="1">
      <c r="A8" s="7" t="s">
        <v>1194</v>
      </c>
      <c r="B8" s="8">
        <f>SUM(B2:B7)</f>
        <v>711806094.98</v>
      </c>
    </row>
    <row r="9" ht="19.5" customHeight="1"/>
    <row r="10" ht="19.5" customHeight="1"/>
    <row r="11" spans="1:2" ht="19.5" customHeight="1">
      <c r="A11" s="14" t="s">
        <v>176</v>
      </c>
      <c r="B11" s="15" t="s">
        <v>1291</v>
      </c>
    </row>
    <row r="12" spans="1:2" ht="19.5" customHeight="1">
      <c r="A12" s="5" t="s">
        <v>1461</v>
      </c>
      <c r="B12" s="6">
        <v>244556867</v>
      </c>
    </row>
    <row r="13" spans="1:2" ht="19.5" customHeight="1">
      <c r="A13" s="5" t="s">
        <v>1192</v>
      </c>
      <c r="B13" s="6">
        <v>278676721.98</v>
      </c>
    </row>
    <row r="14" spans="1:2" ht="19.5" customHeight="1">
      <c r="A14" s="5" t="s">
        <v>1912</v>
      </c>
      <c r="B14" s="6">
        <v>51206000</v>
      </c>
    </row>
    <row r="15" spans="1:2" ht="19.5" customHeight="1">
      <c r="A15" s="5" t="s">
        <v>1193</v>
      </c>
      <c r="B15" s="6">
        <v>21202140</v>
      </c>
    </row>
    <row r="16" spans="1:2" ht="19.5" customHeight="1">
      <c r="A16" s="5" t="s">
        <v>732</v>
      </c>
      <c r="B16" s="6">
        <v>116164366</v>
      </c>
    </row>
    <row r="17" spans="1:2" ht="19.5" customHeight="1">
      <c r="A17" s="7" t="s">
        <v>1194</v>
      </c>
      <c r="B17" s="8">
        <f>SUM(B12:B16)</f>
        <v>711806094.98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 xml:space="preserve">&amp;C
Rekapitulacija ciljnih raziskovalnih programov 2004, tip raziskovalne organizacije in znanstvene vede </oddHeader>
    <oddFooter xml:space="preserve">&amp;CJavna agencija za raziskovalno dejavnost Republike Slovenije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 </dc:creator>
  <cp:keywords/>
  <dc:description/>
  <cp:lastModifiedBy>Valenci Tina</cp:lastModifiedBy>
  <cp:lastPrinted>2005-10-11T13:56:09Z</cp:lastPrinted>
  <dcterms:created xsi:type="dcterms:W3CDTF">2005-07-12T11:26:26Z</dcterms:created>
  <dcterms:modified xsi:type="dcterms:W3CDTF">2005-10-11T13:56:12Z</dcterms:modified>
  <cp:category/>
  <cp:version/>
  <cp:contentType/>
  <cp:contentStatus/>
</cp:coreProperties>
</file>