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30" windowWidth="15480" windowHeight="10740"/>
  </bookViews>
  <sheets>
    <sheet name="List_prijave" sheetId="7" r:id="rId1"/>
    <sheet name="List_projekti" sheetId="12" r:id="rId2"/>
  </sheets>
  <calcPr calcId="145621"/>
</workbook>
</file>

<file path=xl/calcChain.xml><?xml version="1.0" encoding="utf-8"?>
<calcChain xmlns="http://schemas.openxmlformats.org/spreadsheetml/2006/main">
  <c r="P13" i="12" l="1"/>
  <c r="O13" i="12"/>
  <c r="P9" i="12"/>
  <c r="N9" i="12"/>
</calcChain>
</file>

<file path=xl/sharedStrings.xml><?xml version="1.0" encoding="utf-8"?>
<sst xmlns="http://schemas.openxmlformats.org/spreadsheetml/2006/main" count="280" uniqueCount="106">
  <si>
    <t>Cenovna kategorija</t>
  </si>
  <si>
    <t>Tema</t>
  </si>
  <si>
    <t>Naslov projekta</t>
  </si>
  <si>
    <t>C</t>
  </si>
  <si>
    <t>24</t>
  </si>
  <si>
    <t>Univerza v Ljubljani, Filozofska fakulteta</t>
  </si>
  <si>
    <t>Univerza v Mariboru, Fakulteta za kmetijstvo in biosistemske vede</t>
  </si>
  <si>
    <t>Martina Bavec</t>
  </si>
  <si>
    <t>Univerza v Ljubljani, Fakulteta za gradbeništvo in geodezijo</t>
  </si>
  <si>
    <t>Igor Pravst</t>
  </si>
  <si>
    <t>Irena Klavs</t>
  </si>
  <si>
    <t>Helena Jeriček Klanšček</t>
  </si>
  <si>
    <t>Tadej Battelino</t>
  </si>
  <si>
    <t>Polona Vilar</t>
  </si>
  <si>
    <t>Brigita Skela Savič</t>
  </si>
  <si>
    <t>Matjaž Ambrož</t>
  </si>
  <si>
    <t>Iztok Kosem</t>
  </si>
  <si>
    <t>Barbara Lampič</t>
  </si>
  <si>
    <t>Doris Gomezelj</t>
  </si>
  <si>
    <t>Mateja Sedmak</t>
  </si>
  <si>
    <t>Marijan Žura</t>
  </si>
  <si>
    <t>Simboli na živilih kot orodje potrošnikom za lajšanje izbire zdravju koristnih živil</t>
  </si>
  <si>
    <t xml:space="preserve">Nacionalna raziskava življenjskega sloga, stališč, zdravja in spolnosti II 
</t>
  </si>
  <si>
    <t xml:space="preserve">Razvoj nevladnih organizacij na področju zdravja in krepitev povezanosti </t>
  </si>
  <si>
    <t>Analiza in razvoj področja redkih bolezni v Sloveniji</t>
  </si>
  <si>
    <t>KULTURNI IN SISTEMSKI DEJAVNIKI BRALNE PISMENOSTI V SLOVENIJI</t>
  </si>
  <si>
    <t xml:space="preserve">Zdravstvena nega kot znanstvena disciplina v Sloveniji: mednarodno primerljiv sistem sekundarnega in terciarnega izobraževanja v zdravstveni negi kot temelj raziskav in prispevka znanosti k trajnostnemu družbenemu razvoju. </t>
  </si>
  <si>
    <t xml:space="preserve">Kazenska odgovornost strokovnih delavcev VIZ - dejavnik varnega šolskega prostora 
</t>
  </si>
  <si>
    <t>Koncept madžarsko-slovenskega slovarja: od jezikovnega vira do uporabnika</t>
  </si>
  <si>
    <t>Celovita metodologija za popis in analizo degradiranih območij, izvedba pilotnega popisa in vzpostavitev ažurnega registra</t>
  </si>
  <si>
    <t>Program celovitega spodbujanja kakovosti v turizmu</t>
  </si>
  <si>
    <t>IDENTIFIKACIJA, KLASIFIKACIJA IN POTENCIALI RAZVOJA PRODUKTOV SOCIALNEGA TURIZMA V SLOVENIJI, S POUDARKOM NA PROGRAMIH ZA SENIORJE</t>
  </si>
  <si>
    <t>7.1.3 Izdelava modela povezanosti celotne Slovenije s kolesarskimi potmi</t>
  </si>
  <si>
    <t>Ekološka hrana v gastronomiji - stanje, potencial in koncept (model) za dobavo lokalnih ekoloških pridelkov oz. živil 
(akronim: EKO-GASTRO)</t>
  </si>
  <si>
    <t>INŠTITUT ZA NUTRICIONISTIKO, zavod za izobraževanje, svetovanje in razvoj s področja nutricionistike in prehrane, Ljubljana</t>
  </si>
  <si>
    <t>Univerzitetni klinični center Ljubljana</t>
  </si>
  <si>
    <t>Inštitut za kriminologijo pri Pravni fakulteti v Ljubljani</t>
  </si>
  <si>
    <t>Univerza na Primorskem Fakulteta za turistične študije Portorož - Turistica</t>
  </si>
  <si>
    <t>1.1.1</t>
  </si>
  <si>
    <t>1.1.3</t>
  </si>
  <si>
    <t>1.1.4</t>
  </si>
  <si>
    <t>2.1.1</t>
  </si>
  <si>
    <t>2.1.3</t>
  </si>
  <si>
    <t>3.1.1</t>
  </si>
  <si>
    <t>4.1.1</t>
  </si>
  <si>
    <t>5.1.1</t>
  </si>
  <si>
    <t>5.1.2</t>
  </si>
  <si>
    <t>6.1.1</t>
  </si>
  <si>
    <t>7.1.1</t>
  </si>
  <si>
    <t>7.1.2</t>
  </si>
  <si>
    <t>7.1.3</t>
  </si>
  <si>
    <t>7.1.4</t>
  </si>
  <si>
    <t>12</t>
  </si>
  <si>
    <t>18</t>
  </si>
  <si>
    <t>28</t>
  </si>
  <si>
    <t>A</t>
  </si>
  <si>
    <t>B</t>
  </si>
  <si>
    <t>Ime in priimek vodje</t>
  </si>
  <si>
    <t>Zap. št.</t>
  </si>
  <si>
    <t>Sredstva - Ministrstvo za zdravje</t>
  </si>
  <si>
    <t>Sredstva - Ministrstvo za kulturo</t>
  </si>
  <si>
    <t>Sredstva - Ministrstvo za izobraževanje, znanost in šport</t>
  </si>
  <si>
    <t>Sredstva - Ministrstvo za gospodarski razvoj in tehnologjo</t>
  </si>
  <si>
    <t xml:space="preserve">Šifra vodje </t>
  </si>
  <si>
    <t xml:space="preserve"> Šifra RO (prijavitelj)</t>
  </si>
  <si>
    <t>Naziv RO (prijavitelj)</t>
  </si>
  <si>
    <t>Skupaj točk</t>
  </si>
  <si>
    <t>Šifra projekta</t>
  </si>
  <si>
    <t>V3-1501</t>
  </si>
  <si>
    <t>V3-1502</t>
  </si>
  <si>
    <t>V3-1503</t>
  </si>
  <si>
    <t>V3-1505</t>
  </si>
  <si>
    <t>V5-1506</t>
  </si>
  <si>
    <t>V5-1507</t>
  </si>
  <si>
    <t>V5-1508</t>
  </si>
  <si>
    <t>V6-1510</t>
  </si>
  <si>
    <t>V6-1509</t>
  </si>
  <si>
    <t>V5-1511</t>
  </si>
  <si>
    <t>V5-1512</t>
  </si>
  <si>
    <t>V2-1513</t>
  </si>
  <si>
    <t>V4-1514</t>
  </si>
  <si>
    <t>I-Izbran      N-Neizbran</t>
  </si>
  <si>
    <t>Šifra vodje</t>
  </si>
  <si>
    <t>Šifra RO (prijavitelj)</t>
  </si>
  <si>
    <t>Seznam izbranih in neizbranih prijav po posameznih razpisanih temah z navedbo točk</t>
  </si>
  <si>
    <t>I</t>
  </si>
  <si>
    <t>N</t>
  </si>
  <si>
    <t>Sredstva  skupaj (ministrstva in agencija)</t>
  </si>
  <si>
    <t>Trajanje (v mesecih)</t>
  </si>
  <si>
    <t>Sredstva - ARRS</t>
  </si>
  <si>
    <t>Seznam projektov z obsegom sredstev po sofinancerjih</t>
  </si>
  <si>
    <t>TEŽIŠČE 1</t>
  </si>
  <si>
    <t>TEŽIŠČE 2</t>
  </si>
  <si>
    <t>TEŽIŠČE 3</t>
  </si>
  <si>
    <t>TEŽIŠČE 4</t>
  </si>
  <si>
    <t>TEŽIŠČE 5</t>
  </si>
  <si>
    <t>TEŽIŠČE 6</t>
  </si>
  <si>
    <t>TEŽIŠČE 7</t>
  </si>
  <si>
    <t xml:space="preserve">Nacionalni inštitut za javno zdravje </t>
  </si>
  <si>
    <t xml:space="preserve">Fakulteta za zdravstvo Jesenice </t>
  </si>
  <si>
    <t>Razvoj modela nacionalne mreže služb za duševno zdravje otrok in mladostnikov</t>
  </si>
  <si>
    <t>Eva Klemenčič</t>
  </si>
  <si>
    <t>CENTERKONTURA družba za svetovanje, socialni razvoj, usposabljanje in založništvo d.o.o., Ljubljana</t>
  </si>
  <si>
    <t xml:space="preserve">Razvoj modela nacionalne mreže služb za duševno zdravje otrok in mladostnikov </t>
  </si>
  <si>
    <t>V5-1504</t>
  </si>
  <si>
    <t>Izdelava modela povezanosti celotne Slovenije s kolesarskimi potmi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</si>
</sst>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9" fillId="18" borderId="5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16" borderId="8" applyNumberFormat="0" applyAlignment="0" applyProtection="0"/>
    <xf numFmtId="0" fontId="16" fillId="3" borderId="0" applyNumberFormat="0" applyBorder="0" applyAlignment="0" applyProtection="0"/>
    <xf numFmtId="0" fontId="17" fillId="7" borderId="8" applyNumberFormat="0" applyAlignment="0" applyProtection="0"/>
    <xf numFmtId="0" fontId="18" fillId="0" borderId="9" applyNumberFormat="0" applyFill="0" applyAlignment="0" applyProtection="0"/>
    <xf numFmtId="0" fontId="19" fillId="0" borderId="0"/>
    <xf numFmtId="0" fontId="20" fillId="0" borderId="0"/>
  </cellStyleXfs>
  <cellXfs count="65">
    <xf numFmtId="0" fontId="0" fillId="0" borderId="0" xfId="0"/>
    <xf numFmtId="0" fontId="20" fillId="0" borderId="0" xfId="0" applyFont="1"/>
    <xf numFmtId="0" fontId="20" fillId="24" borderId="0" xfId="0" applyFont="1" applyFill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0" xfId="42" applyFont="1" applyFill="1" applyBorder="1"/>
    <xf numFmtId="0" fontId="20" fillId="24" borderId="10" xfId="42" applyFont="1" applyFill="1" applyBorder="1" applyAlignment="1">
      <alignment horizontal="left" wrapText="1"/>
    </xf>
    <xf numFmtId="0" fontId="20" fillId="24" borderId="10" xfId="42" applyFont="1" applyFill="1" applyBorder="1"/>
    <xf numFmtId="0" fontId="20" fillId="24" borderId="10" xfId="42" applyFont="1" applyFill="1" applyBorder="1" applyAlignment="1">
      <alignment horizontal="center"/>
    </xf>
    <xf numFmtId="4" fontId="20" fillId="24" borderId="10" xfId="42" applyNumberFormat="1" applyFont="1" applyFill="1" applyBorder="1"/>
    <xf numFmtId="0" fontId="21" fillId="24" borderId="10" xfId="0" applyFont="1" applyFill="1" applyBorder="1" applyAlignment="1">
      <alignment horizontal="center"/>
    </xf>
    <xf numFmtId="0" fontId="20" fillId="24" borderId="0" xfId="0" applyFont="1" applyFill="1"/>
    <xf numFmtId="0" fontId="20" fillId="24" borderId="11" xfId="42" applyFont="1" applyFill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24" borderId="0" xfId="0" applyFont="1" applyFill="1"/>
    <xf numFmtId="0" fontId="20" fillId="24" borderId="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0" fillId="24" borderId="10" xfId="42" applyFont="1" applyFill="1" applyBorder="1" applyAlignment="1"/>
    <xf numFmtId="0" fontId="20" fillId="24" borderId="0" xfId="0" applyFont="1" applyFill="1" applyAlignment="1"/>
    <xf numFmtId="4" fontId="20" fillId="24" borderId="10" xfId="42" applyNumberFormat="1" applyFont="1" applyFill="1" applyBorder="1" applyAlignment="1"/>
    <xf numFmtId="0" fontId="20" fillId="24" borderId="10" xfId="0" applyFont="1" applyFill="1" applyBorder="1" applyAlignment="1">
      <alignment horizontal="center" wrapText="1"/>
    </xf>
    <xf numFmtId="2" fontId="20" fillId="24" borderId="10" xfId="0" applyNumberFormat="1" applyFont="1" applyFill="1" applyBorder="1" applyAlignment="1">
      <alignment horizontal="center" wrapText="1"/>
    </xf>
    <xf numFmtId="4" fontId="20" fillId="24" borderId="10" xfId="42" applyNumberFormat="1" applyFont="1" applyFill="1" applyBorder="1" applyAlignment="1">
      <alignment wrapText="1"/>
    </xf>
    <xf numFmtId="4" fontId="20" fillId="24" borderId="0" xfId="0" applyNumberFormat="1" applyFont="1" applyFill="1"/>
    <xf numFmtId="0" fontId="20" fillId="24" borderId="10" xfId="42" applyFont="1" applyFill="1" applyBorder="1" applyAlignment="1">
      <alignment wrapText="1"/>
    </xf>
    <xf numFmtId="0" fontId="20" fillId="24" borderId="0" xfId="0" applyFont="1" applyFill="1"/>
    <xf numFmtId="0" fontId="20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25" fillId="0" borderId="0" xfId="0" applyFont="1"/>
    <xf numFmtId="2" fontId="21" fillId="24" borderId="10" xfId="0" applyNumberFormat="1" applyFont="1" applyFill="1" applyBorder="1" applyAlignment="1">
      <alignment wrapText="1"/>
    </xf>
    <xf numFmtId="0" fontId="21" fillId="24" borderId="10" xfId="0" applyFont="1" applyFill="1" applyBorder="1" applyAlignment="1">
      <alignment horizontal="center" wrapText="1"/>
    </xf>
    <xf numFmtId="0" fontId="24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49" fontId="20" fillId="24" borderId="10" xfId="42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0" xfId="42" applyFont="1" applyFill="1" applyBorder="1"/>
    <xf numFmtId="0" fontId="20" fillId="24" borderId="10" xfId="0" applyFont="1" applyFill="1" applyBorder="1" applyAlignment="1">
      <alignment horizontal="center" vertical="center"/>
    </xf>
    <xf numFmtId="0" fontId="20" fillId="24" borderId="10" xfId="42" applyFont="1" applyFill="1" applyBorder="1" applyAlignment="1">
      <alignment wrapText="1"/>
    </xf>
    <xf numFmtId="0" fontId="21" fillId="24" borderId="10" xfId="42" applyFont="1" applyFill="1" applyBorder="1"/>
    <xf numFmtId="0" fontId="20" fillId="24" borderId="10" xfId="42" applyFont="1" applyFill="1" applyBorder="1" applyAlignment="1">
      <alignment horizontal="left" wrapText="1"/>
    </xf>
    <xf numFmtId="0" fontId="20" fillId="24" borderId="10" xfId="42" applyFont="1" applyFill="1" applyBorder="1"/>
    <xf numFmtId="0" fontId="20" fillId="24" borderId="10" xfId="42" applyFont="1" applyFill="1" applyBorder="1" applyAlignment="1">
      <alignment horizontal="center"/>
    </xf>
    <xf numFmtId="4" fontId="20" fillId="24" borderId="10" xfId="42" applyNumberFormat="1" applyFont="1" applyFill="1" applyBorder="1"/>
    <xf numFmtId="0" fontId="20" fillId="24" borderId="0" xfId="0" applyFont="1" applyFill="1"/>
    <xf numFmtId="0" fontId="20" fillId="24" borderId="10" xfId="0" applyFont="1" applyFill="1" applyBorder="1" applyAlignment="1">
      <alignment horizontal="center" wrapText="1"/>
    </xf>
    <xf numFmtId="2" fontId="20" fillId="24" borderId="10" xfId="0" applyNumberFormat="1" applyFont="1" applyFill="1" applyBorder="1" applyAlignment="1">
      <alignment horizontal="center" wrapText="1"/>
    </xf>
    <xf numFmtId="0" fontId="20" fillId="24" borderId="10" xfId="42" applyFont="1" applyFill="1" applyBorder="1"/>
    <xf numFmtId="0" fontId="20" fillId="24" borderId="10" xfId="42" applyFont="1" applyFill="1" applyBorder="1" applyAlignment="1">
      <alignment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</cellXfs>
  <cellStyles count="44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43"/>
    <cellStyle name="Navadno 3" xfId="42"/>
    <cellStyle name="Nevtralno" xfId="26" builtinId="28" customBuiltin="1"/>
    <cellStyle name="Opomba" xfId="27" builtinId="10" customBuiltin="1"/>
    <cellStyle name="Opozorilo" xfId="28" builtinId="11" customBuiltin="1"/>
    <cellStyle name="Pojasnjevalno besedilo" xfId="29" builtinId="53" customBuiltin="1"/>
    <cellStyle name="Poudarek1" xfId="30" builtinId="29" customBuiltin="1"/>
    <cellStyle name="Poudarek2" xfId="31" builtinId="33" customBuiltin="1"/>
    <cellStyle name="Poudarek3" xfId="32" builtinId="37" customBuiltin="1"/>
    <cellStyle name="Poudarek4" xfId="33" builtinId="41" customBuiltin="1"/>
    <cellStyle name="Poudarek5" xfId="34" builtinId="45" customBuiltin="1"/>
    <cellStyle name="Poudarek6" xfId="35" builtinId="49" customBuiltin="1"/>
    <cellStyle name="Povezana celica" xfId="36" builtinId="24" customBuiltin="1"/>
    <cellStyle name="Preveri celico" xfId="37" builtinId="23" customBuiltin="1"/>
    <cellStyle name="Računanje" xfId="38" builtinId="22" customBuiltin="1"/>
    <cellStyle name="Slabo" xfId="39" builtinId="27" customBuiltin="1"/>
    <cellStyle name="Vnos" xfId="40" builtinId="20" customBuiltin="1"/>
    <cellStyle name="Vsota" xfId="41" builtinId="25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topLeftCell="A19" workbookViewId="0">
      <selection activeCell="C59" sqref="C59"/>
    </sheetView>
  </sheetViews>
  <sheetFormatPr defaultRowHeight="12.75"/>
  <cols>
    <col min="1" max="1" width="5.140625" style="12" customWidth="1"/>
    <col min="2" max="2" width="34.42578125" style="17" customWidth="1"/>
    <col min="3" max="3" width="8.28515625" style="18" customWidth="1"/>
    <col min="4" max="4" width="17.85546875" style="17" customWidth="1"/>
    <col min="5" max="5" width="10.5703125" style="18" customWidth="1"/>
    <col min="6" max="6" width="30.5703125" style="18" customWidth="1"/>
    <col min="7" max="7" width="8" style="18" customWidth="1"/>
    <col min="8" max="8" width="8.42578125" style="1" customWidth="1"/>
    <col min="9" max="9" width="11" style="16" customWidth="1"/>
    <col min="10" max="16384" width="9.140625" style="1"/>
  </cols>
  <sheetData>
    <row r="1" spans="1:9" ht="17.25" customHeight="1">
      <c r="A1" s="19" t="s">
        <v>84</v>
      </c>
    </row>
    <row r="2" spans="1:9" s="32" customFormat="1" ht="54" customHeight="1">
      <c r="A2" s="46" t="s">
        <v>58</v>
      </c>
      <c r="B2" s="46" t="s">
        <v>2</v>
      </c>
      <c r="C2" s="46" t="s">
        <v>82</v>
      </c>
      <c r="D2" s="46" t="s">
        <v>57</v>
      </c>
      <c r="E2" s="46" t="s">
        <v>83</v>
      </c>
      <c r="F2" s="46" t="s">
        <v>65</v>
      </c>
      <c r="G2" s="46" t="s">
        <v>1</v>
      </c>
      <c r="H2" s="46" t="s">
        <v>66</v>
      </c>
      <c r="I2" s="46" t="s">
        <v>81</v>
      </c>
    </row>
    <row r="3" spans="1:9" s="32" customFormat="1" ht="18" customHeight="1">
      <c r="A3" s="62" t="s">
        <v>91</v>
      </c>
      <c r="B3" s="63"/>
      <c r="C3" s="63"/>
      <c r="D3" s="63"/>
      <c r="E3" s="63"/>
      <c r="F3" s="63"/>
      <c r="G3" s="63"/>
      <c r="H3" s="63"/>
      <c r="I3" s="64"/>
    </row>
    <row r="4" spans="1:9" s="2" customFormat="1" ht="53.25" customHeight="1">
      <c r="A4" s="3">
        <v>1</v>
      </c>
      <c r="B4" s="5" t="s">
        <v>21</v>
      </c>
      <c r="C4" s="4">
        <v>24300</v>
      </c>
      <c r="D4" s="38" t="s">
        <v>9</v>
      </c>
      <c r="E4" s="4">
        <v>3018</v>
      </c>
      <c r="F4" s="5" t="s">
        <v>34</v>
      </c>
      <c r="G4" s="7" t="s">
        <v>38</v>
      </c>
      <c r="H4" s="43">
        <v>48</v>
      </c>
      <c r="I4" s="44" t="s">
        <v>85</v>
      </c>
    </row>
    <row r="5" spans="1:9" s="24" customFormat="1" ht="18" customHeight="1">
      <c r="A5" s="3">
        <v>2</v>
      </c>
      <c r="B5" s="5"/>
      <c r="C5" s="4"/>
      <c r="D5" s="38"/>
      <c r="E5" s="4"/>
      <c r="F5" s="5"/>
      <c r="G5" s="7" t="s">
        <v>38</v>
      </c>
      <c r="H5" s="43">
        <v>24.5</v>
      </c>
      <c r="I5" s="44" t="s">
        <v>86</v>
      </c>
    </row>
    <row r="6" spans="1:9" s="39" customFormat="1" ht="53.25" customHeight="1">
      <c r="A6" s="25">
        <v>3</v>
      </c>
      <c r="B6" s="5" t="s">
        <v>22</v>
      </c>
      <c r="C6" s="4">
        <v>7782</v>
      </c>
      <c r="D6" s="38" t="s">
        <v>10</v>
      </c>
      <c r="E6" s="4">
        <v>3333</v>
      </c>
      <c r="F6" s="5" t="s">
        <v>98</v>
      </c>
      <c r="G6" s="7" t="s">
        <v>39</v>
      </c>
      <c r="H6" s="43">
        <v>44.5</v>
      </c>
      <c r="I6" s="9" t="s">
        <v>85</v>
      </c>
    </row>
    <row r="7" spans="1:9" s="39" customFormat="1" ht="56.25" customHeight="1">
      <c r="A7" s="3">
        <v>4</v>
      </c>
      <c r="B7" s="5" t="s">
        <v>23</v>
      </c>
      <c r="C7" s="4">
        <v>19176</v>
      </c>
      <c r="D7" s="38" t="s">
        <v>11</v>
      </c>
      <c r="E7" s="4">
        <v>3333</v>
      </c>
      <c r="F7" s="5" t="s">
        <v>98</v>
      </c>
      <c r="G7" s="7" t="s">
        <v>40</v>
      </c>
      <c r="H7" s="43">
        <v>33</v>
      </c>
      <c r="I7" s="9" t="s">
        <v>85</v>
      </c>
    </row>
    <row r="8" spans="1:9" s="39" customFormat="1" ht="18" customHeight="1">
      <c r="A8" s="62" t="s">
        <v>92</v>
      </c>
      <c r="B8" s="63"/>
      <c r="C8" s="63"/>
      <c r="D8" s="63"/>
      <c r="E8" s="63"/>
      <c r="F8" s="63"/>
      <c r="G8" s="63"/>
      <c r="H8" s="63"/>
      <c r="I8" s="64"/>
    </row>
    <row r="9" spans="1:9" s="39" customFormat="1" ht="57" customHeight="1">
      <c r="A9" s="3">
        <v>5</v>
      </c>
      <c r="B9" s="38" t="s">
        <v>100</v>
      </c>
      <c r="C9" s="49">
        <v>26529</v>
      </c>
      <c r="D9" s="51" t="s">
        <v>101</v>
      </c>
      <c r="E9" s="52">
        <v>2020</v>
      </c>
      <c r="F9" s="53" t="s">
        <v>102</v>
      </c>
      <c r="G9" s="47" t="s">
        <v>41</v>
      </c>
      <c r="H9" s="43">
        <v>45.67</v>
      </c>
      <c r="I9" s="9" t="s">
        <v>85</v>
      </c>
    </row>
    <row r="10" spans="1:9" s="39" customFormat="1" ht="18" customHeight="1">
      <c r="A10" s="3">
        <v>6</v>
      </c>
      <c r="B10" s="5"/>
      <c r="C10" s="4"/>
      <c r="D10" s="38"/>
      <c r="E10" s="4"/>
      <c r="F10" s="5"/>
      <c r="G10" s="47" t="s">
        <v>41</v>
      </c>
      <c r="H10" s="43">
        <v>28</v>
      </c>
      <c r="I10" s="9" t="s">
        <v>86</v>
      </c>
    </row>
    <row r="11" spans="1:9" s="39" customFormat="1" ht="33.75" customHeight="1">
      <c r="A11" s="25">
        <v>7</v>
      </c>
      <c r="B11" s="5" t="s">
        <v>24</v>
      </c>
      <c r="C11" s="4">
        <v>13023</v>
      </c>
      <c r="D11" s="38" t="s">
        <v>12</v>
      </c>
      <c r="E11" s="4">
        <v>312</v>
      </c>
      <c r="F11" s="5" t="s">
        <v>35</v>
      </c>
      <c r="G11" s="7" t="s">
        <v>42</v>
      </c>
      <c r="H11" s="43">
        <v>47</v>
      </c>
      <c r="I11" s="9" t="s">
        <v>85</v>
      </c>
    </row>
    <row r="12" spans="1:9" s="39" customFormat="1" ht="18" customHeight="1">
      <c r="A12" s="3">
        <v>8</v>
      </c>
      <c r="B12" s="5"/>
      <c r="C12" s="4"/>
      <c r="D12" s="38"/>
      <c r="E12" s="4"/>
      <c r="F12" s="5"/>
      <c r="G12" s="7" t="s">
        <v>42</v>
      </c>
      <c r="H12" s="43">
        <v>17.5</v>
      </c>
      <c r="I12" s="9" t="s">
        <v>86</v>
      </c>
    </row>
    <row r="13" spans="1:9" s="39" customFormat="1" ht="15" customHeight="1">
      <c r="A13" s="62" t="s">
        <v>93</v>
      </c>
      <c r="B13" s="63"/>
      <c r="C13" s="63"/>
      <c r="D13" s="63"/>
      <c r="E13" s="63"/>
      <c r="F13" s="63"/>
      <c r="G13" s="63"/>
      <c r="H13" s="63"/>
      <c r="I13" s="64"/>
    </row>
    <row r="14" spans="1:9" s="26" customFormat="1" ht="32.25" customHeight="1">
      <c r="A14" s="3">
        <v>9</v>
      </c>
      <c r="B14" s="5" t="s">
        <v>25</v>
      </c>
      <c r="C14" s="4">
        <v>19614</v>
      </c>
      <c r="D14" s="38" t="s">
        <v>13</v>
      </c>
      <c r="E14" s="4">
        <v>581</v>
      </c>
      <c r="F14" s="5" t="s">
        <v>5</v>
      </c>
      <c r="G14" s="7" t="s">
        <v>43</v>
      </c>
      <c r="H14" s="43">
        <v>49</v>
      </c>
      <c r="I14" s="9" t="s">
        <v>85</v>
      </c>
    </row>
    <row r="15" spans="1:9" s="26" customFormat="1" ht="18" customHeight="1">
      <c r="A15" s="62" t="s">
        <v>94</v>
      </c>
      <c r="B15" s="63"/>
      <c r="C15" s="63"/>
      <c r="D15" s="63"/>
      <c r="E15" s="63"/>
      <c r="F15" s="63"/>
      <c r="G15" s="63"/>
      <c r="H15" s="63"/>
      <c r="I15" s="64"/>
    </row>
    <row r="16" spans="1:9" s="26" customFormat="1" ht="93.75" customHeight="1">
      <c r="A16" s="25">
        <v>10</v>
      </c>
      <c r="B16" s="5" t="s">
        <v>26</v>
      </c>
      <c r="C16" s="4">
        <v>23375</v>
      </c>
      <c r="D16" s="38" t="s">
        <v>14</v>
      </c>
      <c r="E16" s="4">
        <v>2672</v>
      </c>
      <c r="F16" s="5" t="s">
        <v>99</v>
      </c>
      <c r="G16" s="7" t="s">
        <v>44</v>
      </c>
      <c r="H16" s="43">
        <v>47.5</v>
      </c>
      <c r="I16" s="9" t="s">
        <v>85</v>
      </c>
    </row>
    <row r="17" spans="1:10" s="39" customFormat="1" ht="18" customHeight="1">
      <c r="A17" s="3">
        <v>11</v>
      </c>
      <c r="B17" s="5"/>
      <c r="C17" s="4"/>
      <c r="D17" s="38"/>
      <c r="E17" s="4"/>
      <c r="F17" s="5"/>
      <c r="G17" s="7" t="s">
        <v>44</v>
      </c>
      <c r="H17" s="43">
        <v>47.5</v>
      </c>
      <c r="I17" s="9" t="s">
        <v>86</v>
      </c>
    </row>
    <row r="18" spans="1:10" s="39" customFormat="1" ht="18" customHeight="1">
      <c r="A18" s="3">
        <v>12</v>
      </c>
      <c r="B18" s="5"/>
      <c r="C18" s="4"/>
      <c r="D18" s="38"/>
      <c r="E18" s="4"/>
      <c r="F18" s="5"/>
      <c r="G18" s="7" t="s">
        <v>44</v>
      </c>
      <c r="H18" s="43">
        <v>46.5</v>
      </c>
      <c r="I18" s="9" t="s">
        <v>86</v>
      </c>
      <c r="J18" s="26"/>
    </row>
    <row r="19" spans="1:10" s="39" customFormat="1" ht="18" customHeight="1">
      <c r="A19" s="48">
        <v>13</v>
      </c>
      <c r="B19" s="5"/>
      <c r="C19" s="4"/>
      <c r="D19" s="38"/>
      <c r="E19" s="4"/>
      <c r="F19" s="5"/>
      <c r="G19" s="7" t="s">
        <v>44</v>
      </c>
      <c r="H19" s="43">
        <v>46</v>
      </c>
      <c r="I19" s="9" t="s">
        <v>86</v>
      </c>
    </row>
    <row r="20" spans="1:10" s="39" customFormat="1" ht="18" customHeight="1">
      <c r="A20" s="48">
        <v>14</v>
      </c>
      <c r="B20" s="5"/>
      <c r="C20" s="4"/>
      <c r="D20" s="38"/>
      <c r="E20" s="4"/>
      <c r="F20" s="5"/>
      <c r="G20" s="7" t="s">
        <v>44</v>
      </c>
      <c r="H20" s="43">
        <v>46</v>
      </c>
      <c r="I20" s="9" t="s">
        <v>86</v>
      </c>
      <c r="J20" s="26"/>
    </row>
    <row r="21" spans="1:10" s="39" customFormat="1" ht="18" customHeight="1">
      <c r="A21" s="48">
        <v>15</v>
      </c>
      <c r="B21" s="5"/>
      <c r="C21" s="4"/>
      <c r="D21" s="38"/>
      <c r="E21" s="4"/>
      <c r="F21" s="5"/>
      <c r="G21" s="7" t="s">
        <v>44</v>
      </c>
      <c r="H21" s="43">
        <v>45.5</v>
      </c>
      <c r="I21" s="9" t="s">
        <v>86</v>
      </c>
    </row>
    <row r="22" spans="1:10" s="39" customFormat="1" ht="18" customHeight="1">
      <c r="A22" s="48">
        <v>16</v>
      </c>
      <c r="B22" s="5"/>
      <c r="C22" s="4"/>
      <c r="D22" s="38"/>
      <c r="E22" s="4"/>
      <c r="F22" s="5"/>
      <c r="G22" s="7" t="s">
        <v>44</v>
      </c>
      <c r="H22" s="43">
        <v>45</v>
      </c>
      <c r="I22" s="9" t="s">
        <v>86</v>
      </c>
      <c r="J22" s="26"/>
    </row>
    <row r="23" spans="1:10" s="39" customFormat="1" ht="18" customHeight="1">
      <c r="A23" s="48">
        <v>17</v>
      </c>
      <c r="B23" s="5"/>
      <c r="C23" s="4"/>
      <c r="D23" s="38"/>
      <c r="E23" s="4"/>
      <c r="F23" s="5"/>
      <c r="G23" s="7" t="s">
        <v>44</v>
      </c>
      <c r="H23" s="43">
        <v>45</v>
      </c>
      <c r="I23" s="9" t="s">
        <v>86</v>
      </c>
    </row>
    <row r="24" spans="1:10" s="39" customFormat="1" ht="18" customHeight="1">
      <c r="A24" s="48">
        <v>18</v>
      </c>
      <c r="B24" s="5"/>
      <c r="C24" s="4"/>
      <c r="D24" s="38"/>
      <c r="E24" s="4"/>
      <c r="F24" s="5"/>
      <c r="G24" s="7" t="s">
        <v>44</v>
      </c>
      <c r="H24" s="43">
        <v>44.5</v>
      </c>
      <c r="I24" s="9" t="s">
        <v>86</v>
      </c>
      <c r="J24" s="26"/>
    </row>
    <row r="25" spans="1:10" s="39" customFormat="1" ht="18" customHeight="1">
      <c r="A25" s="48">
        <v>19</v>
      </c>
      <c r="B25" s="5"/>
      <c r="C25" s="4"/>
      <c r="D25" s="38"/>
      <c r="E25" s="4"/>
      <c r="F25" s="5"/>
      <c r="G25" s="7" t="s">
        <v>44</v>
      </c>
      <c r="H25" s="43">
        <v>44.5</v>
      </c>
      <c r="I25" s="9" t="s">
        <v>86</v>
      </c>
    </row>
    <row r="26" spans="1:10" s="39" customFormat="1" ht="18" customHeight="1">
      <c r="A26" s="48">
        <v>20</v>
      </c>
      <c r="B26" s="5"/>
      <c r="C26" s="4"/>
      <c r="D26" s="38"/>
      <c r="E26" s="4"/>
      <c r="F26" s="5"/>
      <c r="G26" s="7" t="s">
        <v>44</v>
      </c>
      <c r="H26" s="43">
        <v>42.5</v>
      </c>
      <c r="I26" s="9" t="s">
        <v>86</v>
      </c>
      <c r="J26" s="26"/>
    </row>
    <row r="27" spans="1:10" s="39" customFormat="1" ht="18" customHeight="1">
      <c r="A27" s="48">
        <v>21</v>
      </c>
      <c r="B27" s="5"/>
      <c r="C27" s="4"/>
      <c r="D27" s="38"/>
      <c r="E27" s="4"/>
      <c r="F27" s="5"/>
      <c r="G27" s="7" t="s">
        <v>44</v>
      </c>
      <c r="H27" s="43">
        <v>42.5</v>
      </c>
      <c r="I27" s="9" t="s">
        <v>86</v>
      </c>
    </row>
    <row r="28" spans="1:10" s="39" customFormat="1" ht="18" customHeight="1">
      <c r="A28" s="48">
        <v>22</v>
      </c>
      <c r="B28" s="5"/>
      <c r="C28" s="4"/>
      <c r="D28" s="38"/>
      <c r="E28" s="4"/>
      <c r="F28" s="5"/>
      <c r="G28" s="7" t="s">
        <v>44</v>
      </c>
      <c r="H28" s="43">
        <v>42.5</v>
      </c>
      <c r="I28" s="9" t="s">
        <v>86</v>
      </c>
      <c r="J28" s="26"/>
    </row>
    <row r="29" spans="1:10" s="39" customFormat="1" ht="18" customHeight="1">
      <c r="A29" s="48">
        <v>23</v>
      </c>
      <c r="B29" s="5"/>
      <c r="C29" s="4"/>
      <c r="D29" s="38"/>
      <c r="E29" s="4"/>
      <c r="F29" s="5"/>
      <c r="G29" s="7" t="s">
        <v>44</v>
      </c>
      <c r="H29" s="43">
        <v>42</v>
      </c>
      <c r="I29" s="9" t="s">
        <v>86</v>
      </c>
    </row>
    <row r="30" spans="1:10" s="39" customFormat="1" ht="18" customHeight="1">
      <c r="A30" s="48">
        <v>24</v>
      </c>
      <c r="B30" s="5"/>
      <c r="C30" s="4"/>
      <c r="D30" s="38"/>
      <c r="E30" s="4"/>
      <c r="F30" s="5"/>
      <c r="G30" s="7" t="s">
        <v>44</v>
      </c>
      <c r="H30" s="43">
        <v>41.5</v>
      </c>
      <c r="I30" s="9" t="s">
        <v>86</v>
      </c>
      <c r="J30" s="26"/>
    </row>
    <row r="31" spans="1:10" s="39" customFormat="1" ht="18" customHeight="1">
      <c r="A31" s="48">
        <v>25</v>
      </c>
      <c r="B31" s="5"/>
      <c r="C31" s="4"/>
      <c r="D31" s="38"/>
      <c r="E31" s="4"/>
      <c r="F31" s="5"/>
      <c r="G31" s="7" t="s">
        <v>44</v>
      </c>
      <c r="H31" s="43">
        <v>40.5</v>
      </c>
      <c r="I31" s="9" t="s">
        <v>86</v>
      </c>
    </row>
    <row r="32" spans="1:10" s="39" customFormat="1" ht="18" customHeight="1">
      <c r="A32" s="48">
        <v>26</v>
      </c>
      <c r="B32" s="5"/>
      <c r="C32" s="4"/>
      <c r="D32" s="38"/>
      <c r="E32" s="4"/>
      <c r="F32" s="5"/>
      <c r="G32" s="7" t="s">
        <v>44</v>
      </c>
      <c r="H32" s="43">
        <v>40.5</v>
      </c>
      <c r="I32" s="9" t="s">
        <v>86</v>
      </c>
      <c r="J32" s="26"/>
    </row>
    <row r="33" spans="1:10" s="39" customFormat="1" ht="18" customHeight="1">
      <c r="A33" s="48">
        <v>27</v>
      </c>
      <c r="B33" s="5"/>
      <c r="C33" s="4"/>
      <c r="D33" s="38"/>
      <c r="E33" s="4"/>
      <c r="F33" s="5"/>
      <c r="G33" s="7" t="s">
        <v>44</v>
      </c>
      <c r="H33" s="43">
        <v>39.5</v>
      </c>
      <c r="I33" s="9" t="s">
        <v>86</v>
      </c>
    </row>
    <row r="34" spans="1:10" s="39" customFormat="1" ht="18" customHeight="1">
      <c r="A34" s="48">
        <v>28</v>
      </c>
      <c r="B34" s="5"/>
      <c r="C34" s="4"/>
      <c r="D34" s="38"/>
      <c r="E34" s="4"/>
      <c r="F34" s="5"/>
      <c r="G34" s="7" t="s">
        <v>44</v>
      </c>
      <c r="H34" s="43">
        <v>38</v>
      </c>
      <c r="I34" s="9" t="s">
        <v>86</v>
      </c>
      <c r="J34" s="26"/>
    </row>
    <row r="35" spans="1:10" s="39" customFormat="1" ht="18" customHeight="1">
      <c r="A35" s="48">
        <v>29</v>
      </c>
      <c r="B35" s="5"/>
      <c r="C35" s="4"/>
      <c r="D35" s="38"/>
      <c r="E35" s="4"/>
      <c r="F35" s="5"/>
      <c r="G35" s="7" t="s">
        <v>44</v>
      </c>
      <c r="H35" s="43">
        <v>35.5</v>
      </c>
      <c r="I35" s="9" t="s">
        <v>86</v>
      </c>
    </row>
    <row r="36" spans="1:10" s="39" customFormat="1" ht="18" customHeight="1">
      <c r="A36" s="48">
        <v>30</v>
      </c>
      <c r="B36" s="5"/>
      <c r="C36" s="4"/>
      <c r="D36" s="38"/>
      <c r="E36" s="4"/>
      <c r="F36" s="5"/>
      <c r="G36" s="7" t="s">
        <v>44</v>
      </c>
      <c r="H36" s="43">
        <v>23.5</v>
      </c>
      <c r="I36" s="9" t="s">
        <v>86</v>
      </c>
      <c r="J36" s="26"/>
    </row>
    <row r="37" spans="1:10" s="39" customFormat="1" ht="18" customHeight="1">
      <c r="A37" s="62" t="s">
        <v>95</v>
      </c>
      <c r="B37" s="63"/>
      <c r="C37" s="63"/>
      <c r="D37" s="63"/>
      <c r="E37" s="63"/>
      <c r="F37" s="63"/>
      <c r="G37" s="63"/>
      <c r="H37" s="63"/>
      <c r="I37" s="64"/>
    </row>
    <row r="38" spans="1:10" s="39" customFormat="1" ht="51.75" customHeight="1">
      <c r="A38" s="25">
        <v>31</v>
      </c>
      <c r="B38" s="5" t="s">
        <v>27</v>
      </c>
      <c r="C38" s="4">
        <v>22662</v>
      </c>
      <c r="D38" s="38" t="s">
        <v>15</v>
      </c>
      <c r="E38" s="4">
        <v>504</v>
      </c>
      <c r="F38" s="5" t="s">
        <v>36</v>
      </c>
      <c r="G38" s="7" t="s">
        <v>45</v>
      </c>
      <c r="H38" s="43">
        <v>48.5</v>
      </c>
      <c r="I38" s="9" t="s">
        <v>85</v>
      </c>
    </row>
    <row r="39" spans="1:10" s="39" customFormat="1" ht="18" customHeight="1">
      <c r="A39" s="3">
        <v>32</v>
      </c>
      <c r="B39" s="5"/>
      <c r="C39" s="4"/>
      <c r="D39" s="38"/>
      <c r="E39" s="4"/>
      <c r="F39" s="5"/>
      <c r="G39" s="7" t="s">
        <v>45</v>
      </c>
      <c r="H39" s="43">
        <v>35</v>
      </c>
      <c r="I39" s="9" t="s">
        <v>86</v>
      </c>
    </row>
    <row r="40" spans="1:10" s="39" customFormat="1" ht="39" customHeight="1">
      <c r="A40" s="3">
        <v>33</v>
      </c>
      <c r="B40" s="11" t="s">
        <v>28</v>
      </c>
      <c r="C40" s="4">
        <v>33796</v>
      </c>
      <c r="D40" s="38" t="s">
        <v>16</v>
      </c>
      <c r="E40" s="4">
        <v>581</v>
      </c>
      <c r="F40" s="5" t="s">
        <v>5</v>
      </c>
      <c r="G40" s="7" t="s">
        <v>46</v>
      </c>
      <c r="H40" s="43">
        <v>46</v>
      </c>
      <c r="I40" s="9" t="s">
        <v>85</v>
      </c>
    </row>
    <row r="41" spans="1:10" s="39" customFormat="1" ht="18" customHeight="1">
      <c r="A41" s="25">
        <v>34</v>
      </c>
      <c r="B41" s="5"/>
      <c r="C41" s="4"/>
      <c r="D41" s="38"/>
      <c r="E41" s="4"/>
      <c r="F41" s="5"/>
      <c r="G41" s="7" t="s">
        <v>46</v>
      </c>
      <c r="H41" s="43">
        <v>34.5</v>
      </c>
      <c r="I41" s="9" t="s">
        <v>86</v>
      </c>
    </row>
    <row r="42" spans="1:10" s="39" customFormat="1" ht="18" customHeight="1">
      <c r="A42" s="62" t="s">
        <v>96</v>
      </c>
      <c r="B42" s="63"/>
      <c r="C42" s="63"/>
      <c r="D42" s="63"/>
      <c r="E42" s="63"/>
      <c r="F42" s="63"/>
      <c r="G42" s="63"/>
      <c r="H42" s="63"/>
      <c r="I42" s="64"/>
    </row>
    <row r="43" spans="1:10" s="39" customFormat="1" ht="42.75" customHeight="1">
      <c r="A43" s="3">
        <v>35</v>
      </c>
      <c r="B43" s="5" t="s">
        <v>29</v>
      </c>
      <c r="C43" s="4">
        <v>16049</v>
      </c>
      <c r="D43" s="38" t="s">
        <v>17</v>
      </c>
      <c r="E43" s="4">
        <v>581</v>
      </c>
      <c r="F43" s="5" t="s">
        <v>5</v>
      </c>
      <c r="G43" s="7" t="s">
        <v>47</v>
      </c>
      <c r="H43" s="43">
        <v>39.5</v>
      </c>
      <c r="I43" s="9" t="s">
        <v>85</v>
      </c>
    </row>
    <row r="44" spans="1:10" s="39" customFormat="1" ht="18" customHeight="1">
      <c r="A44" s="3">
        <v>36</v>
      </c>
      <c r="B44" s="5"/>
      <c r="C44" s="4"/>
      <c r="D44" s="38"/>
      <c r="E44" s="4"/>
      <c r="F44" s="5"/>
      <c r="G44" s="7" t="s">
        <v>47</v>
      </c>
      <c r="H44" s="43">
        <v>38</v>
      </c>
      <c r="I44" s="9" t="s">
        <v>86</v>
      </c>
    </row>
    <row r="45" spans="1:10" s="39" customFormat="1" ht="18" customHeight="1">
      <c r="A45" s="25">
        <v>37</v>
      </c>
      <c r="B45" s="5"/>
      <c r="C45" s="4"/>
      <c r="D45" s="38"/>
      <c r="E45" s="4"/>
      <c r="F45" s="5"/>
      <c r="G45" s="7" t="s">
        <v>47</v>
      </c>
      <c r="H45" s="43">
        <v>32</v>
      </c>
      <c r="I45" s="9" t="s">
        <v>86</v>
      </c>
    </row>
    <row r="46" spans="1:10" s="39" customFormat="1" ht="18" customHeight="1">
      <c r="A46" s="3">
        <v>38</v>
      </c>
      <c r="B46" s="5"/>
      <c r="C46" s="4"/>
      <c r="D46" s="38"/>
      <c r="E46" s="4"/>
      <c r="F46" s="5"/>
      <c r="G46" s="7" t="s">
        <v>47</v>
      </c>
      <c r="H46" s="43">
        <v>24</v>
      </c>
      <c r="I46" s="9" t="s">
        <v>86</v>
      </c>
    </row>
    <row r="47" spans="1:10" s="39" customFormat="1" ht="18" customHeight="1">
      <c r="A47" s="62" t="s">
        <v>97</v>
      </c>
      <c r="B47" s="63"/>
      <c r="C47" s="63"/>
      <c r="D47" s="63"/>
      <c r="E47" s="63"/>
      <c r="F47" s="63"/>
      <c r="G47" s="63"/>
      <c r="H47" s="63"/>
      <c r="I47" s="64"/>
    </row>
    <row r="48" spans="1:10" s="39" customFormat="1" ht="42" customHeight="1">
      <c r="A48" s="3">
        <v>39</v>
      </c>
      <c r="B48" s="5" t="s">
        <v>30</v>
      </c>
      <c r="C48" s="4">
        <v>26367</v>
      </c>
      <c r="D48" s="38" t="s">
        <v>18</v>
      </c>
      <c r="E48" s="4">
        <v>1718</v>
      </c>
      <c r="F48" s="5" t="s">
        <v>37</v>
      </c>
      <c r="G48" s="7" t="s">
        <v>48</v>
      </c>
      <c r="H48" s="43">
        <v>41.5</v>
      </c>
      <c r="I48" s="9" t="s">
        <v>85</v>
      </c>
    </row>
    <row r="49" spans="1:9" s="39" customFormat="1" ht="18" customHeight="1">
      <c r="A49" s="25">
        <v>40</v>
      </c>
      <c r="B49" s="5"/>
      <c r="C49" s="4"/>
      <c r="D49" s="38"/>
      <c r="E49" s="4"/>
      <c r="F49" s="5"/>
      <c r="G49" s="7" t="s">
        <v>48</v>
      </c>
      <c r="H49" s="43">
        <v>35.75</v>
      </c>
      <c r="I49" s="9" t="s">
        <v>86</v>
      </c>
    </row>
    <row r="50" spans="1:9" s="39" customFormat="1" ht="18" customHeight="1">
      <c r="A50" s="48">
        <v>41</v>
      </c>
      <c r="B50" s="5"/>
      <c r="C50" s="4"/>
      <c r="D50" s="38"/>
      <c r="E50" s="4"/>
      <c r="F50" s="5"/>
      <c r="G50" s="7" t="s">
        <v>48</v>
      </c>
      <c r="H50" s="43">
        <v>34.75</v>
      </c>
      <c r="I50" s="9" t="s">
        <v>86</v>
      </c>
    </row>
    <row r="51" spans="1:9" s="39" customFormat="1" ht="18" customHeight="1">
      <c r="A51" s="50">
        <v>42</v>
      </c>
      <c r="B51" s="5"/>
      <c r="C51" s="4"/>
      <c r="D51" s="38"/>
      <c r="E51" s="4"/>
      <c r="F51" s="5"/>
      <c r="G51" s="7" t="s">
        <v>48</v>
      </c>
      <c r="H51" s="43">
        <v>30.75</v>
      </c>
      <c r="I51" s="9" t="s">
        <v>86</v>
      </c>
    </row>
    <row r="52" spans="1:9" s="39" customFormat="1" ht="18" customHeight="1">
      <c r="A52" s="48">
        <v>43</v>
      </c>
      <c r="B52" s="5"/>
      <c r="C52" s="4"/>
      <c r="D52" s="38"/>
      <c r="E52" s="4"/>
      <c r="F52" s="5"/>
      <c r="G52" s="7" t="s">
        <v>48</v>
      </c>
      <c r="H52" s="43">
        <v>23</v>
      </c>
      <c r="I52" s="9" t="s">
        <v>86</v>
      </c>
    </row>
    <row r="53" spans="1:9" s="39" customFormat="1" ht="66" customHeight="1">
      <c r="A53" s="50">
        <v>44</v>
      </c>
      <c r="B53" s="5" t="s">
        <v>31</v>
      </c>
      <c r="C53" s="4">
        <v>18581</v>
      </c>
      <c r="D53" s="38" t="s">
        <v>19</v>
      </c>
      <c r="E53" s="4">
        <v>1718</v>
      </c>
      <c r="F53" s="5" t="s">
        <v>37</v>
      </c>
      <c r="G53" s="7" t="s">
        <v>49</v>
      </c>
      <c r="H53" s="43">
        <v>49</v>
      </c>
      <c r="I53" s="9" t="s">
        <v>85</v>
      </c>
    </row>
    <row r="54" spans="1:9" s="39" customFormat="1" ht="18" customHeight="1">
      <c r="A54" s="48">
        <v>45</v>
      </c>
      <c r="B54" s="5"/>
      <c r="C54" s="4"/>
      <c r="D54" s="38"/>
      <c r="E54" s="4"/>
      <c r="F54" s="5"/>
      <c r="G54" s="7" t="s">
        <v>49</v>
      </c>
      <c r="H54" s="43">
        <v>37.333333333333336</v>
      </c>
      <c r="I54" s="9" t="s">
        <v>86</v>
      </c>
    </row>
    <row r="55" spans="1:9" s="39" customFormat="1" ht="18" customHeight="1">
      <c r="A55" s="50">
        <v>46</v>
      </c>
      <c r="B55" s="5"/>
      <c r="C55" s="4"/>
      <c r="D55" s="38"/>
      <c r="E55" s="4"/>
      <c r="F55" s="5"/>
      <c r="G55" s="7" t="s">
        <v>49</v>
      </c>
      <c r="H55" s="43">
        <v>37.333333333333336</v>
      </c>
      <c r="I55" s="9" t="s">
        <v>86</v>
      </c>
    </row>
    <row r="56" spans="1:9" s="39" customFormat="1" ht="30" customHeight="1">
      <c r="A56" s="48">
        <v>47</v>
      </c>
      <c r="B56" s="5" t="s">
        <v>105</v>
      </c>
      <c r="C56" s="4">
        <v>6698</v>
      </c>
      <c r="D56" s="38" t="s">
        <v>20</v>
      </c>
      <c r="E56" s="4">
        <v>792</v>
      </c>
      <c r="F56" s="5" t="s">
        <v>8</v>
      </c>
      <c r="G56" s="7" t="s">
        <v>50</v>
      </c>
      <c r="H56" s="43">
        <v>47</v>
      </c>
      <c r="I56" s="9" t="s">
        <v>85</v>
      </c>
    </row>
    <row r="57" spans="1:9" s="39" customFormat="1" ht="18" customHeight="1">
      <c r="A57" s="50">
        <v>48</v>
      </c>
      <c r="B57" s="5"/>
      <c r="C57" s="4"/>
      <c r="D57" s="38"/>
      <c r="E57" s="4"/>
      <c r="F57" s="5"/>
      <c r="G57" s="7" t="s">
        <v>50</v>
      </c>
      <c r="H57" s="43">
        <v>43</v>
      </c>
      <c r="I57" s="9" t="s">
        <v>86</v>
      </c>
    </row>
    <row r="58" spans="1:9" s="39" customFormat="1" ht="18" customHeight="1">
      <c r="A58" s="48">
        <v>49</v>
      </c>
      <c r="B58" s="5"/>
      <c r="C58" s="4"/>
      <c r="D58" s="38"/>
      <c r="E58" s="4"/>
      <c r="F58" s="5"/>
      <c r="G58" s="7" t="s">
        <v>50</v>
      </c>
      <c r="H58" s="43">
        <v>36.666666666666664</v>
      </c>
      <c r="I58" s="9" t="s">
        <v>86</v>
      </c>
    </row>
    <row r="59" spans="1:9" s="39" customFormat="1" ht="18" customHeight="1">
      <c r="A59" s="50">
        <v>50</v>
      </c>
      <c r="B59" s="5"/>
      <c r="C59" s="4"/>
      <c r="D59" s="38"/>
      <c r="E59" s="4"/>
      <c r="F59" s="5"/>
      <c r="G59" s="7" t="s">
        <v>50</v>
      </c>
      <c r="H59" s="43">
        <v>36.666666666666664</v>
      </c>
      <c r="I59" s="9" t="s">
        <v>86</v>
      </c>
    </row>
    <row r="60" spans="1:9" s="39" customFormat="1" ht="18" customHeight="1">
      <c r="A60" s="48">
        <v>51</v>
      </c>
      <c r="B60" s="5"/>
      <c r="C60" s="4"/>
      <c r="D60" s="38"/>
      <c r="E60" s="4"/>
      <c r="F60" s="5"/>
      <c r="G60" s="7" t="s">
        <v>50</v>
      </c>
      <c r="H60" s="43">
        <v>31</v>
      </c>
      <c r="I60" s="9" t="s">
        <v>86</v>
      </c>
    </row>
    <row r="61" spans="1:9" s="39" customFormat="1" ht="66" customHeight="1">
      <c r="A61" s="48">
        <v>52</v>
      </c>
      <c r="B61" s="5" t="s">
        <v>33</v>
      </c>
      <c r="C61" s="4">
        <v>10142</v>
      </c>
      <c r="D61" s="38" t="s">
        <v>7</v>
      </c>
      <c r="E61" s="4">
        <v>482</v>
      </c>
      <c r="F61" s="5" t="s">
        <v>6</v>
      </c>
      <c r="G61" s="7" t="s">
        <v>51</v>
      </c>
      <c r="H61" s="43">
        <v>49</v>
      </c>
      <c r="I61" s="9" t="s">
        <v>85</v>
      </c>
    </row>
    <row r="62" spans="1:9" s="39" customFormat="1" ht="18" customHeight="1">
      <c r="A62" s="50">
        <v>53</v>
      </c>
      <c r="B62" s="5"/>
      <c r="C62" s="4"/>
      <c r="D62" s="38"/>
      <c r="E62" s="4"/>
      <c r="F62" s="5"/>
      <c r="G62" s="7" t="s">
        <v>51</v>
      </c>
      <c r="H62" s="43">
        <v>39</v>
      </c>
      <c r="I62" s="9" t="s">
        <v>86</v>
      </c>
    </row>
    <row r="63" spans="1:9" s="39" customFormat="1" ht="18" customHeight="1">
      <c r="A63" s="48">
        <v>54</v>
      </c>
      <c r="B63" s="5"/>
      <c r="C63" s="4"/>
      <c r="D63" s="38"/>
      <c r="E63" s="4"/>
      <c r="F63" s="5"/>
      <c r="G63" s="7" t="s">
        <v>51</v>
      </c>
      <c r="H63" s="43">
        <v>34.666666666666664</v>
      </c>
      <c r="I63" s="9" t="s">
        <v>86</v>
      </c>
    </row>
    <row r="64" spans="1:9" s="39" customFormat="1">
      <c r="A64" s="27"/>
      <c r="B64" s="40"/>
      <c r="C64" s="28"/>
      <c r="D64" s="40"/>
      <c r="E64" s="28"/>
      <c r="F64" s="28"/>
      <c r="G64" s="28"/>
      <c r="I64" s="41"/>
    </row>
    <row r="65" spans="1:9" s="39" customFormat="1" ht="16.5" customHeight="1">
      <c r="A65" s="27"/>
      <c r="B65" s="40"/>
      <c r="C65" s="28"/>
      <c r="D65" s="40"/>
      <c r="E65" s="28"/>
      <c r="F65" s="28"/>
      <c r="G65" s="28"/>
      <c r="I65" s="41"/>
    </row>
    <row r="66" spans="1:9" s="39" customFormat="1">
      <c r="A66" s="27"/>
      <c r="B66" s="40"/>
      <c r="C66" s="28"/>
      <c r="D66" s="40"/>
      <c r="E66" s="28"/>
      <c r="F66" s="28"/>
      <c r="G66" s="28"/>
      <c r="I66" s="41"/>
    </row>
    <row r="67" spans="1:9" s="39" customFormat="1">
      <c r="B67" s="40"/>
      <c r="C67" s="28"/>
      <c r="D67" s="40"/>
      <c r="E67" s="28"/>
      <c r="F67" s="28"/>
      <c r="G67" s="28"/>
      <c r="I67" s="41"/>
    </row>
    <row r="68" spans="1:9" s="39" customFormat="1">
      <c r="B68" s="40"/>
      <c r="C68" s="28"/>
      <c r="D68" s="40"/>
      <c r="E68" s="28"/>
      <c r="F68" s="28"/>
      <c r="G68" s="28"/>
      <c r="I68" s="41"/>
    </row>
    <row r="69" spans="1:9" s="39" customFormat="1">
      <c r="B69" s="40"/>
      <c r="C69" s="28"/>
      <c r="D69" s="40"/>
      <c r="E69" s="28"/>
      <c r="F69" s="28"/>
      <c r="G69" s="28"/>
      <c r="I69" s="41"/>
    </row>
    <row r="70" spans="1:9" s="39" customFormat="1">
      <c r="B70" s="40"/>
      <c r="C70" s="28"/>
      <c r="D70" s="40"/>
      <c r="E70" s="28"/>
      <c r="F70" s="28"/>
      <c r="G70" s="28"/>
      <c r="I70" s="41"/>
    </row>
    <row r="71" spans="1:9" s="39" customFormat="1">
      <c r="B71" s="40"/>
      <c r="C71" s="28"/>
      <c r="D71" s="40"/>
      <c r="E71" s="28"/>
      <c r="F71" s="28"/>
      <c r="G71" s="28"/>
      <c r="I71" s="41"/>
    </row>
    <row r="72" spans="1:9" s="39" customFormat="1">
      <c r="B72" s="40"/>
      <c r="C72" s="28"/>
      <c r="D72" s="40"/>
      <c r="E72" s="28"/>
      <c r="F72" s="28"/>
      <c r="G72" s="28"/>
      <c r="I72" s="41"/>
    </row>
    <row r="73" spans="1:9" s="39" customFormat="1">
      <c r="B73" s="40"/>
      <c r="C73" s="28"/>
      <c r="D73" s="40"/>
      <c r="E73" s="28"/>
      <c r="F73" s="28"/>
      <c r="G73" s="28"/>
      <c r="I73" s="41"/>
    </row>
    <row r="74" spans="1:9" s="39" customFormat="1">
      <c r="B74" s="40"/>
      <c r="C74" s="28"/>
      <c r="D74" s="40"/>
      <c r="E74" s="28"/>
      <c r="F74" s="28"/>
      <c r="G74" s="28"/>
      <c r="I74" s="41"/>
    </row>
    <row r="75" spans="1:9" s="39" customFormat="1">
      <c r="B75" s="40"/>
      <c r="C75" s="28"/>
      <c r="D75" s="40"/>
      <c r="E75" s="28"/>
      <c r="F75" s="28"/>
      <c r="G75" s="28"/>
      <c r="I75" s="41"/>
    </row>
    <row r="76" spans="1:9" s="39" customFormat="1">
      <c r="B76" s="40"/>
      <c r="C76" s="28"/>
      <c r="D76" s="40"/>
      <c r="E76" s="28"/>
      <c r="F76" s="28"/>
      <c r="G76" s="28"/>
      <c r="I76" s="41"/>
    </row>
    <row r="77" spans="1:9" s="39" customFormat="1">
      <c r="B77" s="40"/>
      <c r="C77" s="28"/>
      <c r="D77" s="40"/>
      <c r="E77" s="28"/>
      <c r="F77" s="28"/>
      <c r="G77" s="28"/>
      <c r="I77" s="41"/>
    </row>
    <row r="78" spans="1:9" s="39" customFormat="1">
      <c r="B78" s="40"/>
      <c r="C78" s="28"/>
      <c r="D78" s="40"/>
      <c r="E78" s="28"/>
      <c r="F78" s="28"/>
      <c r="G78" s="28"/>
      <c r="I78" s="41"/>
    </row>
    <row r="79" spans="1:9" s="39" customFormat="1">
      <c r="B79" s="40"/>
      <c r="C79" s="28"/>
      <c r="D79" s="40"/>
      <c r="E79" s="28"/>
      <c r="F79" s="28"/>
      <c r="G79" s="28"/>
      <c r="I79" s="41"/>
    </row>
    <row r="80" spans="1:9" s="39" customFormat="1">
      <c r="B80" s="40"/>
      <c r="C80" s="28"/>
      <c r="D80" s="40"/>
      <c r="E80" s="28"/>
      <c r="F80" s="28"/>
      <c r="G80" s="28"/>
      <c r="I80" s="41"/>
    </row>
    <row r="81" spans="1:9" s="39" customFormat="1">
      <c r="B81" s="40"/>
      <c r="C81" s="28"/>
      <c r="D81" s="40"/>
      <c r="E81" s="28"/>
      <c r="F81" s="28"/>
      <c r="G81" s="28"/>
      <c r="I81" s="41"/>
    </row>
    <row r="82" spans="1:9" s="39" customFormat="1">
      <c r="B82" s="40"/>
      <c r="C82" s="28"/>
      <c r="D82" s="40"/>
      <c r="E82" s="28"/>
      <c r="F82" s="28"/>
      <c r="G82" s="28"/>
      <c r="I82" s="41"/>
    </row>
    <row r="83" spans="1:9" s="39" customFormat="1">
      <c r="B83" s="40"/>
      <c r="C83" s="28"/>
      <c r="D83" s="40"/>
      <c r="E83" s="28"/>
      <c r="F83" s="28"/>
      <c r="G83" s="28"/>
      <c r="I83" s="41"/>
    </row>
    <row r="84" spans="1:9">
      <c r="A84" s="1"/>
      <c r="B84" s="14"/>
      <c r="C84" s="15"/>
      <c r="D84" s="14"/>
      <c r="E84" s="15"/>
      <c r="F84" s="15"/>
      <c r="G84" s="15"/>
    </row>
    <row r="85" spans="1:9">
      <c r="A85" s="1"/>
      <c r="B85" s="14"/>
      <c r="C85" s="15"/>
      <c r="D85" s="14"/>
      <c r="E85" s="15"/>
      <c r="F85" s="15"/>
      <c r="G85" s="15"/>
    </row>
  </sheetData>
  <mergeCells count="7">
    <mergeCell ref="A47:I47"/>
    <mergeCell ref="A3:I3"/>
    <mergeCell ref="A8:I8"/>
    <mergeCell ref="A13:I13"/>
    <mergeCell ref="A15:I15"/>
    <mergeCell ref="A42:I42"/>
    <mergeCell ref="A37:I37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activeCell="R6" sqref="R6"/>
    </sheetView>
  </sheetViews>
  <sheetFormatPr defaultRowHeight="12.75"/>
  <cols>
    <col min="1" max="1" width="33.85546875" style="18" customWidth="1"/>
    <col min="2" max="2" width="11" style="18" customWidth="1"/>
    <col min="3" max="3" width="35.7109375" style="17" customWidth="1"/>
    <col min="4" max="4" width="8.28515625" style="18" customWidth="1"/>
    <col min="5" max="5" width="15.7109375" style="18" customWidth="1"/>
    <col min="6" max="6" width="13.7109375" style="13" customWidth="1"/>
    <col min="7" max="7" width="7.140625" style="18" customWidth="1"/>
    <col min="8" max="8" width="8.85546875" style="18" customWidth="1"/>
    <col min="9" max="9" width="9.42578125" style="18" customWidth="1"/>
    <col min="10" max="10" width="8.42578125" style="12" customWidth="1"/>
    <col min="11" max="11" width="10.5703125" style="13" customWidth="1"/>
    <col min="12" max="13" width="9.85546875" style="13" customWidth="1"/>
    <col min="14" max="14" width="12.42578125" style="13" customWidth="1"/>
    <col min="15" max="15" width="11.140625" style="13" customWidth="1"/>
    <col min="16" max="16" width="9.85546875" style="13" customWidth="1"/>
    <col min="17" max="17" width="9.140625" style="1" customWidth="1"/>
    <col min="18" max="16384" width="9.140625" style="1"/>
  </cols>
  <sheetData>
    <row r="1" spans="1:17" s="22" customFormat="1" ht="18.75" customHeight="1">
      <c r="A1" s="42" t="s">
        <v>90</v>
      </c>
      <c r="B1" s="21"/>
      <c r="C1" s="20"/>
      <c r="D1" s="21"/>
      <c r="E1" s="21"/>
      <c r="G1" s="21"/>
      <c r="H1" s="21"/>
      <c r="I1" s="21"/>
      <c r="J1" s="21"/>
      <c r="Q1" s="30"/>
    </row>
    <row r="2" spans="1:17" s="23" customFormat="1" ht="76.5" customHeight="1">
      <c r="A2" s="45" t="s">
        <v>65</v>
      </c>
      <c r="B2" s="45" t="s">
        <v>64</v>
      </c>
      <c r="C2" s="45" t="s">
        <v>2</v>
      </c>
      <c r="D2" s="45" t="s">
        <v>63</v>
      </c>
      <c r="E2" s="45" t="s">
        <v>57</v>
      </c>
      <c r="F2" s="45" t="s">
        <v>67</v>
      </c>
      <c r="G2" s="45" t="s">
        <v>1</v>
      </c>
      <c r="H2" s="45" t="s">
        <v>0</v>
      </c>
      <c r="I2" s="45" t="s">
        <v>88</v>
      </c>
      <c r="J2" s="45" t="s">
        <v>66</v>
      </c>
      <c r="K2" s="45" t="s">
        <v>87</v>
      </c>
      <c r="L2" s="45" t="s">
        <v>59</v>
      </c>
      <c r="M2" s="45" t="s">
        <v>60</v>
      </c>
      <c r="N2" s="45" t="s">
        <v>61</v>
      </c>
      <c r="O2" s="45" t="s">
        <v>62</v>
      </c>
      <c r="P2" s="45" t="s">
        <v>89</v>
      </c>
    </row>
    <row r="3" spans="1:17" s="2" customFormat="1" ht="51" customHeight="1">
      <c r="A3" s="5" t="s">
        <v>34</v>
      </c>
      <c r="B3" s="6">
        <v>3018</v>
      </c>
      <c r="C3" s="5" t="s">
        <v>21</v>
      </c>
      <c r="D3" s="6">
        <v>24300</v>
      </c>
      <c r="E3" s="6" t="s">
        <v>9</v>
      </c>
      <c r="F3" s="34" t="s">
        <v>68</v>
      </c>
      <c r="G3" s="7" t="s">
        <v>38</v>
      </c>
      <c r="H3" s="7" t="s">
        <v>55</v>
      </c>
      <c r="I3" s="7" t="s">
        <v>4</v>
      </c>
      <c r="J3" s="35">
        <v>48</v>
      </c>
      <c r="K3" s="8">
        <v>40000</v>
      </c>
      <c r="L3" s="8">
        <v>20000</v>
      </c>
      <c r="M3" s="8"/>
      <c r="N3" s="8"/>
      <c r="O3" s="8"/>
      <c r="P3" s="8">
        <v>20000</v>
      </c>
    </row>
    <row r="4" spans="1:17" s="32" customFormat="1" ht="51">
      <c r="A4" s="5" t="s">
        <v>98</v>
      </c>
      <c r="B4" s="31">
        <v>3333</v>
      </c>
      <c r="C4" s="5" t="s">
        <v>22</v>
      </c>
      <c r="D4" s="31">
        <v>7782</v>
      </c>
      <c r="E4" s="31" t="s">
        <v>10</v>
      </c>
      <c r="F4" s="34" t="s">
        <v>69</v>
      </c>
      <c r="G4" s="7" t="s">
        <v>39</v>
      </c>
      <c r="H4" s="7" t="s">
        <v>3</v>
      </c>
      <c r="I4" s="7" t="s">
        <v>4</v>
      </c>
      <c r="J4" s="35">
        <v>44.5</v>
      </c>
      <c r="K4" s="33">
        <v>105000</v>
      </c>
      <c r="L4" s="36">
        <v>52500</v>
      </c>
      <c r="M4" s="33"/>
      <c r="N4" s="33"/>
      <c r="O4" s="33"/>
      <c r="P4" s="36">
        <v>52500</v>
      </c>
    </row>
    <row r="5" spans="1:17" s="10" customFormat="1" ht="25.5">
      <c r="A5" s="5" t="s">
        <v>98</v>
      </c>
      <c r="B5" s="6">
        <v>3333</v>
      </c>
      <c r="C5" s="5" t="s">
        <v>23</v>
      </c>
      <c r="D5" s="6">
        <v>19176</v>
      </c>
      <c r="E5" s="38" t="s">
        <v>11</v>
      </c>
      <c r="F5" s="34" t="s">
        <v>70</v>
      </c>
      <c r="G5" s="7" t="s">
        <v>40</v>
      </c>
      <c r="H5" s="7" t="s">
        <v>56</v>
      </c>
      <c r="I5" s="7" t="s">
        <v>4</v>
      </c>
      <c r="J5" s="35">
        <v>33</v>
      </c>
      <c r="K5" s="8">
        <v>40000</v>
      </c>
      <c r="L5" s="8">
        <v>20000</v>
      </c>
      <c r="M5" s="8"/>
      <c r="N5" s="8"/>
      <c r="O5" s="8"/>
      <c r="P5" s="8">
        <v>20000</v>
      </c>
    </row>
    <row r="6" spans="1:17" s="57" customFormat="1" ht="51">
      <c r="A6" s="53" t="s">
        <v>102</v>
      </c>
      <c r="B6" s="54">
        <v>2020</v>
      </c>
      <c r="C6" s="53" t="s">
        <v>103</v>
      </c>
      <c r="D6" s="60">
        <v>26529</v>
      </c>
      <c r="E6" s="61" t="s">
        <v>101</v>
      </c>
      <c r="F6" s="58" t="s">
        <v>104</v>
      </c>
      <c r="G6" s="47" t="s">
        <v>41</v>
      </c>
      <c r="H6" s="55" t="s">
        <v>55</v>
      </c>
      <c r="I6" s="55">
        <v>12</v>
      </c>
      <c r="J6" s="59">
        <v>45.67</v>
      </c>
      <c r="K6" s="56">
        <v>25000</v>
      </c>
      <c r="L6" s="56">
        <v>12500</v>
      </c>
      <c r="M6" s="56"/>
      <c r="N6" s="56"/>
      <c r="O6" s="56"/>
      <c r="P6" s="56">
        <v>12500</v>
      </c>
    </row>
    <row r="7" spans="1:17" s="10" customFormat="1" ht="25.5">
      <c r="A7" s="5" t="s">
        <v>35</v>
      </c>
      <c r="B7" s="6">
        <v>312</v>
      </c>
      <c r="C7" s="5" t="s">
        <v>24</v>
      </c>
      <c r="D7" s="6">
        <v>13023</v>
      </c>
      <c r="E7" s="6" t="s">
        <v>12</v>
      </c>
      <c r="F7" s="34" t="s">
        <v>71</v>
      </c>
      <c r="G7" s="7" t="s">
        <v>42</v>
      </c>
      <c r="H7" s="7" t="s">
        <v>3</v>
      </c>
      <c r="I7" s="7" t="s">
        <v>4</v>
      </c>
      <c r="J7" s="35">
        <v>47</v>
      </c>
      <c r="K7" s="8">
        <v>60000</v>
      </c>
      <c r="L7" s="8">
        <v>30000</v>
      </c>
      <c r="M7" s="8"/>
      <c r="N7" s="8"/>
      <c r="O7" s="8"/>
      <c r="P7" s="8">
        <v>30000</v>
      </c>
    </row>
    <row r="8" spans="1:17" s="26" customFormat="1" ht="25.5">
      <c r="A8" s="5" t="s">
        <v>5</v>
      </c>
      <c r="B8" s="6">
        <v>581</v>
      </c>
      <c r="C8" s="5" t="s">
        <v>25</v>
      </c>
      <c r="D8" s="6">
        <v>19614</v>
      </c>
      <c r="E8" s="6" t="s">
        <v>13</v>
      </c>
      <c r="F8" s="34" t="s">
        <v>72</v>
      </c>
      <c r="G8" s="7" t="s">
        <v>43</v>
      </c>
      <c r="H8" s="7" t="s">
        <v>55</v>
      </c>
      <c r="I8" s="7" t="s">
        <v>52</v>
      </c>
      <c r="J8" s="35">
        <v>49</v>
      </c>
      <c r="K8" s="8">
        <v>40000</v>
      </c>
      <c r="L8" s="8"/>
      <c r="M8" s="8">
        <v>20000</v>
      </c>
      <c r="N8" s="8"/>
      <c r="O8" s="8"/>
      <c r="P8" s="8">
        <v>20000</v>
      </c>
    </row>
    <row r="9" spans="1:17" s="26" customFormat="1" ht="94.5" customHeight="1">
      <c r="A9" s="5" t="s">
        <v>99</v>
      </c>
      <c r="B9" s="6">
        <v>2672</v>
      </c>
      <c r="C9" s="5" t="s">
        <v>26</v>
      </c>
      <c r="D9" s="6">
        <v>23375</v>
      </c>
      <c r="E9" s="38" t="s">
        <v>14</v>
      </c>
      <c r="F9" s="34" t="s">
        <v>73</v>
      </c>
      <c r="G9" s="7" t="s">
        <v>44</v>
      </c>
      <c r="H9" s="7" t="s">
        <v>55</v>
      </c>
      <c r="I9" s="7" t="s">
        <v>4</v>
      </c>
      <c r="J9" s="35">
        <v>47.5</v>
      </c>
      <c r="K9" s="8">
        <v>93398</v>
      </c>
      <c r="L9" s="8"/>
      <c r="M9" s="8"/>
      <c r="N9" s="8">
        <f>K9/2</f>
        <v>46699</v>
      </c>
      <c r="O9" s="8"/>
      <c r="P9" s="8">
        <f>K9/2</f>
        <v>46699</v>
      </c>
    </row>
    <row r="10" spans="1:17" s="10" customFormat="1" ht="40.5" customHeight="1">
      <c r="A10" s="5" t="s">
        <v>36</v>
      </c>
      <c r="B10" s="6">
        <v>504</v>
      </c>
      <c r="C10" s="5" t="s">
        <v>27</v>
      </c>
      <c r="D10" s="6">
        <v>22662</v>
      </c>
      <c r="E10" s="6" t="s">
        <v>15</v>
      </c>
      <c r="F10" s="34" t="s">
        <v>74</v>
      </c>
      <c r="G10" s="7" t="s">
        <v>45</v>
      </c>
      <c r="H10" s="7" t="s">
        <v>56</v>
      </c>
      <c r="I10" s="7" t="s">
        <v>4</v>
      </c>
      <c r="J10" s="35">
        <v>48.5</v>
      </c>
      <c r="K10" s="8">
        <v>100000</v>
      </c>
      <c r="L10" s="8"/>
      <c r="M10" s="8"/>
      <c r="N10" s="8">
        <v>50000</v>
      </c>
      <c r="O10" s="8"/>
      <c r="P10" s="8">
        <v>50000</v>
      </c>
    </row>
    <row r="11" spans="1:17" s="10" customFormat="1" ht="27.75" customHeight="1">
      <c r="A11" s="5" t="s">
        <v>5</v>
      </c>
      <c r="B11" s="6">
        <v>581</v>
      </c>
      <c r="C11" s="5" t="s">
        <v>28</v>
      </c>
      <c r="D11" s="6">
        <v>33796</v>
      </c>
      <c r="E11" s="6" t="s">
        <v>16</v>
      </c>
      <c r="F11" s="34" t="s">
        <v>76</v>
      </c>
      <c r="G11" s="7" t="s">
        <v>46</v>
      </c>
      <c r="H11" s="7" t="s">
        <v>55</v>
      </c>
      <c r="I11" s="7" t="s">
        <v>54</v>
      </c>
      <c r="J11" s="35">
        <v>46</v>
      </c>
      <c r="K11" s="8">
        <v>80000</v>
      </c>
      <c r="L11" s="8"/>
      <c r="M11" s="8"/>
      <c r="N11" s="8">
        <v>40000</v>
      </c>
      <c r="O11" s="8"/>
      <c r="P11" s="8">
        <v>40000</v>
      </c>
    </row>
    <row r="12" spans="1:17" s="10" customFormat="1" ht="39" customHeight="1">
      <c r="A12" s="5" t="s">
        <v>5</v>
      </c>
      <c r="B12" s="6">
        <v>581</v>
      </c>
      <c r="C12" s="5" t="s">
        <v>29</v>
      </c>
      <c r="D12" s="6">
        <v>16049</v>
      </c>
      <c r="E12" s="6" t="s">
        <v>17</v>
      </c>
      <c r="F12" s="34" t="s">
        <v>75</v>
      </c>
      <c r="G12" s="7" t="s">
        <v>47</v>
      </c>
      <c r="H12" s="7" t="s">
        <v>56</v>
      </c>
      <c r="I12" s="7" t="s">
        <v>53</v>
      </c>
      <c r="J12" s="35">
        <v>39.5</v>
      </c>
      <c r="K12" s="8">
        <v>80000</v>
      </c>
      <c r="L12" s="8"/>
      <c r="M12" s="8"/>
      <c r="N12" s="8"/>
      <c r="O12" s="8">
        <v>40000</v>
      </c>
      <c r="P12" s="8">
        <v>40000</v>
      </c>
    </row>
    <row r="13" spans="1:17" s="10" customFormat="1" ht="31.5" customHeight="1">
      <c r="A13" s="5" t="s">
        <v>37</v>
      </c>
      <c r="B13" s="6">
        <v>1718</v>
      </c>
      <c r="C13" s="5" t="s">
        <v>30</v>
      </c>
      <c r="D13" s="6">
        <v>26367</v>
      </c>
      <c r="E13" s="6" t="s">
        <v>18</v>
      </c>
      <c r="F13" s="34" t="s">
        <v>77</v>
      </c>
      <c r="G13" s="7" t="s">
        <v>48</v>
      </c>
      <c r="H13" s="7" t="s">
        <v>56</v>
      </c>
      <c r="I13" s="7">
        <v>24</v>
      </c>
      <c r="J13" s="35">
        <v>41.5</v>
      </c>
      <c r="K13" s="8">
        <v>39800</v>
      </c>
      <c r="L13" s="8"/>
      <c r="M13" s="8"/>
      <c r="N13" s="8"/>
      <c r="O13" s="8">
        <f>K13/2</f>
        <v>19900</v>
      </c>
      <c r="P13" s="8">
        <f>K13/2</f>
        <v>19900</v>
      </c>
    </row>
    <row r="14" spans="1:17" s="10" customFormat="1" ht="66.75" customHeight="1">
      <c r="A14" s="5" t="s">
        <v>37</v>
      </c>
      <c r="B14" s="6">
        <v>1718</v>
      </c>
      <c r="C14" s="5" t="s">
        <v>31</v>
      </c>
      <c r="D14" s="6">
        <v>18581</v>
      </c>
      <c r="E14" s="6" t="s">
        <v>19</v>
      </c>
      <c r="F14" s="34" t="s">
        <v>78</v>
      </c>
      <c r="G14" s="7" t="s">
        <v>49</v>
      </c>
      <c r="H14" s="7" t="s">
        <v>56</v>
      </c>
      <c r="I14" s="7" t="s">
        <v>4</v>
      </c>
      <c r="J14" s="35">
        <v>49</v>
      </c>
      <c r="K14" s="8">
        <v>40000</v>
      </c>
      <c r="L14" s="8"/>
      <c r="M14" s="8"/>
      <c r="N14" s="8"/>
      <c r="O14" s="8">
        <v>20000</v>
      </c>
      <c r="P14" s="8">
        <v>20000</v>
      </c>
    </row>
    <row r="15" spans="1:17" s="10" customFormat="1" ht="25.5" customHeight="1">
      <c r="A15" s="5" t="s">
        <v>8</v>
      </c>
      <c r="B15" s="6">
        <v>792</v>
      </c>
      <c r="C15" s="5" t="s">
        <v>32</v>
      </c>
      <c r="D15" s="6">
        <v>6698</v>
      </c>
      <c r="E15" s="6" t="s">
        <v>20</v>
      </c>
      <c r="F15" s="34" t="s">
        <v>79</v>
      </c>
      <c r="G15" s="7" t="s">
        <v>50</v>
      </c>
      <c r="H15" s="7" t="s">
        <v>56</v>
      </c>
      <c r="I15" s="7" t="s">
        <v>4</v>
      </c>
      <c r="J15" s="35">
        <v>47</v>
      </c>
      <c r="K15" s="8">
        <v>50000</v>
      </c>
      <c r="L15" s="8"/>
      <c r="M15" s="8"/>
      <c r="N15" s="8"/>
      <c r="O15" s="8">
        <v>25000</v>
      </c>
      <c r="P15" s="8">
        <v>25000</v>
      </c>
    </row>
    <row r="16" spans="1:17" s="10" customFormat="1" ht="67.5" customHeight="1">
      <c r="A16" s="5" t="s">
        <v>6</v>
      </c>
      <c r="B16" s="6">
        <v>482</v>
      </c>
      <c r="C16" s="5" t="s">
        <v>33</v>
      </c>
      <c r="D16" s="6">
        <v>10142</v>
      </c>
      <c r="E16" s="6" t="s">
        <v>7</v>
      </c>
      <c r="F16" s="34" t="s">
        <v>80</v>
      </c>
      <c r="G16" s="7" t="s">
        <v>51</v>
      </c>
      <c r="H16" s="7" t="s">
        <v>56</v>
      </c>
      <c r="I16" s="7" t="s">
        <v>4</v>
      </c>
      <c r="J16" s="35">
        <v>49</v>
      </c>
      <c r="K16" s="8">
        <v>40000</v>
      </c>
      <c r="L16" s="8"/>
      <c r="M16" s="8"/>
      <c r="N16" s="8"/>
      <c r="O16" s="8">
        <v>20000</v>
      </c>
      <c r="P16" s="8">
        <v>20000</v>
      </c>
    </row>
    <row r="17" spans="1:16" s="10" customFormat="1">
      <c r="A17" s="28"/>
      <c r="B17" s="28"/>
      <c r="C17" s="29"/>
      <c r="D17" s="28"/>
      <c r="E17" s="28"/>
      <c r="G17" s="28"/>
      <c r="H17" s="28"/>
      <c r="I17" s="28"/>
      <c r="J17" s="27"/>
    </row>
    <row r="18" spans="1:16" s="10" customFormat="1">
      <c r="A18" s="28"/>
      <c r="B18" s="28"/>
      <c r="C18" s="29"/>
      <c r="D18" s="28"/>
      <c r="E18" s="28"/>
      <c r="G18" s="28"/>
      <c r="H18" s="28"/>
      <c r="I18" s="28"/>
      <c r="J18" s="27"/>
      <c r="K18" s="37"/>
      <c r="L18" s="37"/>
      <c r="M18" s="37"/>
      <c r="N18" s="37"/>
      <c r="O18" s="37"/>
      <c r="P18" s="37"/>
    </row>
    <row r="19" spans="1:16" s="10" customFormat="1">
      <c r="A19" s="28"/>
      <c r="B19" s="28"/>
      <c r="C19" s="29"/>
      <c r="D19" s="28"/>
      <c r="E19" s="28"/>
      <c r="G19" s="28"/>
      <c r="H19" s="28"/>
      <c r="I19" s="28"/>
      <c r="J19" s="27"/>
    </row>
    <row r="20" spans="1:16" s="10" customFormat="1">
      <c r="A20" s="28"/>
      <c r="B20" s="28"/>
      <c r="C20" s="29"/>
      <c r="D20" s="28"/>
      <c r="E20" s="28"/>
      <c r="G20" s="28"/>
      <c r="H20" s="28"/>
      <c r="I20" s="28"/>
      <c r="J20" s="27"/>
    </row>
    <row r="21" spans="1:16" s="10" customFormat="1">
      <c r="A21" s="28"/>
      <c r="B21" s="28"/>
      <c r="C21" s="29"/>
      <c r="D21" s="28"/>
      <c r="E21" s="28"/>
      <c r="G21" s="28"/>
      <c r="H21" s="28"/>
      <c r="I21" s="28"/>
      <c r="J21" s="27"/>
    </row>
    <row r="22" spans="1:16" s="10" customFormat="1">
      <c r="A22" s="28"/>
      <c r="B22" s="28"/>
      <c r="C22" s="29"/>
      <c r="D22" s="28"/>
      <c r="E22" s="28"/>
      <c r="G22" s="28"/>
      <c r="H22" s="28"/>
      <c r="I22" s="28"/>
      <c r="J22" s="27"/>
    </row>
    <row r="23" spans="1:16" s="10" customFormat="1">
      <c r="A23" s="28"/>
      <c r="B23" s="28"/>
      <c r="C23" s="29"/>
      <c r="D23" s="28"/>
      <c r="E23" s="28"/>
      <c r="G23" s="28"/>
      <c r="H23" s="28"/>
      <c r="I23" s="28"/>
      <c r="J23" s="27"/>
    </row>
    <row r="24" spans="1:16" s="10" customFormat="1">
      <c r="A24" s="28"/>
      <c r="B24" s="28"/>
      <c r="C24" s="29"/>
      <c r="D24" s="28"/>
      <c r="E24" s="28"/>
      <c r="G24" s="28"/>
      <c r="H24" s="28"/>
      <c r="I24" s="28"/>
      <c r="J24" s="27"/>
    </row>
    <row r="25" spans="1:16" s="10" customFormat="1">
      <c r="A25" s="28"/>
      <c r="B25" s="28"/>
      <c r="C25" s="29"/>
      <c r="D25" s="28"/>
      <c r="E25" s="28"/>
      <c r="G25" s="28"/>
      <c r="H25" s="28"/>
      <c r="I25" s="28"/>
      <c r="J25" s="27"/>
    </row>
    <row r="26" spans="1:16" s="10" customFormat="1">
      <c r="A26" s="28"/>
      <c r="B26" s="28"/>
      <c r="C26" s="29"/>
      <c r="D26" s="28"/>
      <c r="E26" s="28"/>
      <c r="G26" s="28"/>
      <c r="H26" s="28"/>
      <c r="I26" s="28"/>
      <c r="J26" s="27"/>
    </row>
    <row r="27" spans="1:16" s="10" customFormat="1">
      <c r="A27" s="28"/>
      <c r="B27" s="28"/>
      <c r="C27" s="29"/>
      <c r="D27" s="28"/>
      <c r="E27" s="28"/>
      <c r="G27" s="28"/>
      <c r="H27" s="28"/>
      <c r="I27" s="28"/>
      <c r="J27" s="27"/>
    </row>
    <row r="28" spans="1:16" s="10" customFormat="1">
      <c r="A28" s="28"/>
      <c r="B28" s="28"/>
      <c r="C28" s="29"/>
      <c r="D28" s="28"/>
      <c r="E28" s="28"/>
      <c r="G28" s="28"/>
      <c r="H28" s="28"/>
      <c r="I28" s="28"/>
      <c r="J28" s="27"/>
    </row>
    <row r="29" spans="1:16" s="10" customFormat="1">
      <c r="A29" s="28"/>
      <c r="B29" s="28"/>
      <c r="C29" s="29"/>
      <c r="D29" s="28"/>
      <c r="E29" s="28"/>
      <c r="G29" s="28"/>
      <c r="H29" s="28"/>
      <c r="I29" s="28"/>
      <c r="J29" s="27"/>
    </row>
    <row r="30" spans="1:16" s="10" customFormat="1">
      <c r="A30" s="28"/>
      <c r="B30" s="28"/>
      <c r="C30" s="29"/>
      <c r="D30" s="28"/>
      <c r="E30" s="28"/>
      <c r="G30" s="28"/>
      <c r="H30" s="28"/>
      <c r="I30" s="28"/>
      <c r="J30" s="27"/>
    </row>
    <row r="31" spans="1:16" s="10" customFormat="1">
      <c r="A31" s="28"/>
      <c r="B31" s="28"/>
      <c r="C31" s="29"/>
      <c r="D31" s="28"/>
      <c r="E31" s="28"/>
      <c r="G31" s="28"/>
      <c r="H31" s="28"/>
      <c r="I31" s="28"/>
      <c r="J31" s="27"/>
    </row>
    <row r="32" spans="1:16" s="10" customFormat="1">
      <c r="A32" s="28"/>
      <c r="B32" s="28"/>
      <c r="C32" s="29"/>
      <c r="D32" s="28"/>
      <c r="E32" s="28"/>
      <c r="G32" s="28"/>
      <c r="H32" s="28"/>
      <c r="I32" s="28"/>
      <c r="J32" s="27"/>
    </row>
    <row r="33" spans="1:10" s="10" customFormat="1">
      <c r="A33" s="28"/>
      <c r="B33" s="28"/>
      <c r="C33" s="29"/>
      <c r="D33" s="28"/>
      <c r="E33" s="28"/>
      <c r="G33" s="28"/>
      <c r="H33" s="28"/>
      <c r="I33" s="28"/>
      <c r="J33" s="27"/>
    </row>
    <row r="34" spans="1:10" s="10" customFormat="1">
      <c r="A34" s="28"/>
      <c r="B34" s="28"/>
      <c r="C34" s="29"/>
      <c r="D34" s="28"/>
      <c r="E34" s="28"/>
      <c r="G34" s="28"/>
      <c r="H34" s="28"/>
      <c r="I34" s="28"/>
      <c r="J34" s="27"/>
    </row>
    <row r="35" spans="1:10">
      <c r="A35" s="15"/>
      <c r="B35" s="15"/>
      <c r="C35" s="14"/>
      <c r="D35" s="15"/>
      <c r="E35" s="15"/>
      <c r="G35" s="15"/>
      <c r="H35" s="15"/>
      <c r="I35" s="15"/>
    </row>
    <row r="36" spans="1:10">
      <c r="A36" s="15"/>
      <c r="B36" s="15"/>
      <c r="C36" s="14"/>
      <c r="D36" s="15"/>
      <c r="E36" s="15"/>
      <c r="G36" s="15"/>
      <c r="H36" s="15"/>
      <c r="I36" s="15"/>
    </row>
    <row r="37" spans="1:10">
      <c r="A37" s="15"/>
      <c r="B37" s="15"/>
      <c r="C37" s="14"/>
      <c r="D37" s="15"/>
      <c r="E37" s="15"/>
      <c r="G37" s="15"/>
      <c r="H37" s="15"/>
      <c r="I37" s="15"/>
    </row>
    <row r="38" spans="1:10">
      <c r="A38" s="15"/>
      <c r="B38" s="15"/>
      <c r="C38" s="14"/>
      <c r="D38" s="15"/>
      <c r="E38" s="15"/>
      <c r="G38" s="15"/>
      <c r="H38" s="15"/>
      <c r="I38" s="15"/>
    </row>
  </sheetData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List_prijave</vt:lpstr>
      <vt:lpstr>List_projekti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Lučič</dc:creator>
  <cp:lastModifiedBy>Test Znanost</cp:lastModifiedBy>
  <cp:lastPrinted>2015-10-17T06:23:30Z</cp:lastPrinted>
  <dcterms:created xsi:type="dcterms:W3CDTF">2011-08-01T12:07:09Z</dcterms:created>
  <dcterms:modified xsi:type="dcterms:W3CDTF">2016-02-22T08:17:23Z</dcterms:modified>
</cp:coreProperties>
</file>