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24000" windowHeight="14925" tabRatio="38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<sst xmlns="http://schemas.openxmlformats.org/spreadsheetml/2006/main" count="142" uniqueCount="113">
  <si>
    <t>SI</t>
  </si>
  <si>
    <t xml:space="preserve">Visits in </t>
  </si>
  <si>
    <t>Št.
SI</t>
  </si>
  <si>
    <t>Šifra
org. (RO)</t>
  </si>
  <si>
    <t>Naziv organizacije</t>
  </si>
  <si>
    <t>Šifra 
nosilca</t>
  </si>
  <si>
    <t>Naziv nosilca</t>
  </si>
  <si>
    <t xml:space="preserve">Nosilec </t>
  </si>
  <si>
    <t>Naslov projekta</t>
  </si>
  <si>
    <t>To SI</t>
  </si>
  <si>
    <t>Veda</t>
  </si>
  <si>
    <t>Vrsta RD</t>
  </si>
  <si>
    <t>Cilj RD</t>
  </si>
  <si>
    <t>Frascati</t>
  </si>
  <si>
    <t>Cerif</t>
  </si>
  <si>
    <t>FOP</t>
  </si>
  <si>
    <t>Projekt</t>
  </si>
  <si>
    <t>Št. SPIS</t>
  </si>
  <si>
    <t>Št. dokumenta</t>
  </si>
  <si>
    <t>Status vloge</t>
  </si>
  <si>
    <t>Vodja programa</t>
  </si>
  <si>
    <t>Vodja projekta</t>
  </si>
  <si>
    <t>FTE točke</t>
  </si>
  <si>
    <t>SKUPAJ</t>
  </si>
  <si>
    <t>Vrstni red</t>
  </si>
  <si>
    <r>
      <t>FTE</t>
    </r>
    <r>
      <rPr>
        <b/>
        <vertAlign val="subscript"/>
        <sz val="10"/>
        <rFont val="Arial CE"/>
        <family val="0"/>
      </rPr>
      <t>izven</t>
    </r>
  </si>
  <si>
    <t>Najboljše programske skupine</t>
  </si>
  <si>
    <t>Merila iz javnega razpisa</t>
  </si>
  <si>
    <t>COBISS
2000-2004</t>
  </si>
  <si>
    <t>ANG</t>
  </si>
  <si>
    <t>Sodelujoči raziskovalci</t>
  </si>
  <si>
    <t>Title of Project</t>
  </si>
  <si>
    <t>11</t>
  </si>
  <si>
    <t>aplikativna</t>
  </si>
  <si>
    <t>Institut Jožef Stefan
Jamova 39
1000 Ljubljana</t>
  </si>
  <si>
    <t>1.2</t>
  </si>
  <si>
    <t>B400</t>
  </si>
  <si>
    <t>4.1</t>
  </si>
  <si>
    <t>Viri 
financiranja</t>
  </si>
  <si>
    <t>The estimation of phytase activity in some feedstuffs, planted in Albania and used in the pigs and poultry nutritive ration</t>
  </si>
  <si>
    <t>4.02.02</t>
  </si>
  <si>
    <t>6.9</t>
  </si>
  <si>
    <t>Cencič Avrelija
Volk Marko
Grobelnik Mlakar Silvia</t>
  </si>
  <si>
    <t>Univerza v Mariboru
Fakulteta za kmetijstvo
Vrbanska cesta 30
2000 Maribor</t>
  </si>
  <si>
    <t>Pripravljenost organizacij (gospodarskih družb in vladnih institucij) za ePoslovanje v Albaniji</t>
  </si>
  <si>
    <t>'eReadiness'' of organisatinons (business and government) for eCommerce in Albania</t>
  </si>
  <si>
    <t>50403</t>
  </si>
  <si>
    <t>5.4</t>
  </si>
  <si>
    <t>S189</t>
  </si>
  <si>
    <t>Univerza v Mariboru
Fakulteta za organizacijske vede
Kidričeva cesta 55a
4000 Kranj</t>
  </si>
  <si>
    <t>Gričar Jože</t>
  </si>
  <si>
    <t>Pucihar Andreja
Bogaataj Kristina (raziskovalka)</t>
  </si>
  <si>
    <t>/</t>
  </si>
  <si>
    <t>Geološki zavod Slovenije
Dimičeva 14
1001 Ljubljana</t>
  </si>
  <si>
    <t>Uporaba sodobnih metod za preiskovanje plazov in monitoring nevarnih območij</t>
  </si>
  <si>
    <t>Innovative joints technnologies for landslide investigation and monitoring of hazardous areas</t>
  </si>
  <si>
    <t>1.06.05
1.06.09</t>
  </si>
  <si>
    <t>1.0
2.1
3.3</t>
  </si>
  <si>
    <t>1.4</t>
  </si>
  <si>
    <t>P470
P175</t>
  </si>
  <si>
    <t>Bavec Miloš</t>
  </si>
  <si>
    <t>Komac Marko
Budkovič Tomaž (raziskovalec)
Kumelj Špela
Jemec Mateja (mladi raziskovalec)
Jež Jernej (mladi raziskovalec)</t>
  </si>
  <si>
    <t>Znanstvenoraziskovalni center Slovenske akademije znanosti in umetnosti
Novi trg 2
1001 Ljubljana</t>
  </si>
  <si>
    <t>Goričan Špela</t>
  </si>
  <si>
    <t>Geologija področja Librazhd-Korca, SE Albanija</t>
  </si>
  <si>
    <t>Geology of Librazhd-Korca area, SE Albania</t>
  </si>
  <si>
    <t>1.06</t>
  </si>
  <si>
    <t>10.4</t>
  </si>
  <si>
    <t>P005</t>
  </si>
  <si>
    <t>Social, Cultural and Enviromental Views about Developement of Sustainable Tourism in the Coastal Area of Southern Albania</t>
  </si>
  <si>
    <t>6.03.02</t>
  </si>
  <si>
    <t>8.9
11.9</t>
  </si>
  <si>
    <t>6.3</t>
  </si>
  <si>
    <t>S220</t>
  </si>
  <si>
    <t>Gregorič Bon Nataša (mlada raziskovalka)
Debevec Liza
Podobnikar Tomaž
Veljanovski Tatjana (mlada raziskovalka)</t>
  </si>
  <si>
    <t>Šmit Žiga</t>
  </si>
  <si>
    <t>Analitske preiskave predmetov kulturne dediščine s področja Slovenije in Albanije</t>
  </si>
  <si>
    <t>Material analysis of the object of cultural heritage from the Slovenian and Albanian area</t>
  </si>
  <si>
    <t>1.02
1.2.05</t>
  </si>
  <si>
    <t>P002
P230</t>
  </si>
  <si>
    <t>Pelicon Primož
Kos Mateja
Istenič Janka</t>
  </si>
  <si>
    <t>COBISS
2001-2006</t>
  </si>
  <si>
    <t>FTEizven</t>
  </si>
  <si>
    <t>Škorjanc Dejan</t>
  </si>
  <si>
    <r>
      <t xml:space="preserve">/
</t>
    </r>
    <r>
      <rPr>
        <sz val="10"/>
        <color indexed="10"/>
        <rFont val="Arial CE"/>
        <family val="0"/>
      </rPr>
      <t>P5-0018-0586-06 Raz</t>
    </r>
  </si>
  <si>
    <r>
      <t xml:space="preserve">L4-6376 NIR
 </t>
    </r>
    <r>
      <rPr>
        <sz val="10"/>
        <color indexed="10"/>
        <rFont val="Arial CE"/>
        <family val="0"/>
      </rPr>
      <t>L4-6376-0482-06 Raz
V4-0101-0482-06 Raz
V4-0116-0482-06 Raz</t>
    </r>
  </si>
  <si>
    <r>
      <t xml:space="preserve">J1-6665
L1-5233
Z1-6678
L1-6670
L1-6669
L2-6514
P1-0011
4012-240/2005 PPS3A06.2.2.3.002.001
D/4/3.3/3
ARAO-T3145/613/050817
ARAO-T-2116-1/81
</t>
    </r>
    <r>
      <rPr>
        <sz val="10"/>
        <color indexed="10"/>
        <rFont val="Arial CE"/>
        <family val="0"/>
      </rPr>
      <t>J1-6665-0215-06 Raz
M1-0011-0215-06 Vod
P1-0011-0215-06 Raz</t>
    </r>
  </si>
  <si>
    <r>
      <t xml:space="preserve">P1-0008 - </t>
    </r>
    <r>
      <rPr>
        <sz val="10"/>
        <color indexed="10"/>
        <rFont val="Arial CE"/>
        <family val="0"/>
      </rPr>
      <t>vodja</t>
    </r>
    <r>
      <rPr>
        <sz val="10"/>
        <rFont val="Arial CE"/>
        <family val="0"/>
      </rPr>
      <t xml:space="preserve">
ZRC SAZU - Center odličnosti
Financer: ESRR
CNRS
DARS</t>
    </r>
  </si>
  <si>
    <r>
      <t xml:space="preserve">P6-0079
3B038
L-63095
</t>
    </r>
    <r>
      <rPr>
        <sz val="10"/>
        <color indexed="10"/>
        <rFont val="Arial CE"/>
        <family val="0"/>
      </rPr>
      <t>L6-7129-0618-06 Raz
P6-0079-0618-06 Raz</t>
    </r>
  </si>
  <si>
    <r>
      <t>P6-0283-0106 -</t>
    </r>
    <r>
      <rPr>
        <sz val="10"/>
        <color indexed="10"/>
        <rFont val="Arial CE"/>
        <family val="0"/>
      </rPr>
      <t>raziskovalec</t>
    </r>
    <r>
      <rPr>
        <sz val="10"/>
        <rFont val="Arial CE"/>
        <family val="0"/>
      </rPr>
      <t xml:space="preserve">
J6-6640-0106-</t>
    </r>
    <r>
      <rPr>
        <sz val="10"/>
        <color indexed="10"/>
        <rFont val="Arial CE"/>
        <family val="0"/>
      </rPr>
      <t>vodja</t>
    </r>
  </si>
  <si>
    <t>Sodeluje v programski oz. projektni skupini</t>
  </si>
  <si>
    <t>temeljna</t>
  </si>
  <si>
    <t>AL</t>
  </si>
  <si>
    <t>To AL</t>
  </si>
  <si>
    <t>1x do 14 dni</t>
  </si>
  <si>
    <t>Bajuk Senčar Tatiana</t>
  </si>
  <si>
    <t>Ocena aktivnosti fitaz v rastlinski krmi iz Albanije in njena prehranska uporaba v reji prašičev in piščancev</t>
  </si>
  <si>
    <t xml:space="preserve">Družbeno, kulturni in okoljevarstveni pogledi na razvoj trajnostnega turizma v obalnem delu južne Albanije
</t>
  </si>
  <si>
    <t>Vevecka-Priftaj Aferdita
Polytechnic University of Tirana</t>
  </si>
  <si>
    <t xml:space="preserve">Jozef Bushati
Univerza Shodra "Luigj Gurakuqi"
</t>
  </si>
  <si>
    <t>Bushati Salvatore
Academy of Science, Albania</t>
  </si>
  <si>
    <t>Veizaj (Delia) Etleva
University of Agricultural,
Faculty of Agriciture,
Department of Animal Science
Tirana</t>
  </si>
  <si>
    <t>Onuzi Kujtim
Institute of Geological Research
Tirana</t>
  </si>
  <si>
    <t>Vodja programa /projekta</t>
  </si>
  <si>
    <t>3x do 7 dni</t>
  </si>
  <si>
    <t>Slovensko  -  albanski raziskovalni projekti 2007-2008/ Slovene - Albanian Cooperation 2007-2008</t>
  </si>
  <si>
    <t>2x do 7  dni</t>
  </si>
  <si>
    <t>2x do 7  dni
1x1M</t>
  </si>
  <si>
    <t>1x do 10 dni</t>
  </si>
  <si>
    <t>Floralba Velaj
Tehnična Univerza "Ismael Qemali", Vlora</t>
  </si>
  <si>
    <t>2x do 7 dni
1x1 mesec</t>
  </si>
  <si>
    <t>1x do 7 dni
2x1 mesec</t>
  </si>
  <si>
    <t>1xdo 7 dni
3x1 mesec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</si>
</sst>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[$-424]d\.\ mmmm\ yyyy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sz val="10"/>
      <name val="Arial"/>
      <family val="2"/>
    </font>
    <font>
      <b/>
      <vertAlign val="subscript"/>
      <sz val="10"/>
      <name val="Arial CE"/>
      <family val="0"/>
    </font>
    <font>
      <b/>
      <sz val="11"/>
      <color indexed="10"/>
      <name val="Arial CE"/>
      <family val="0"/>
    </font>
    <font>
      <b/>
      <u val="single"/>
      <sz val="14"/>
      <name val="Arial CE"/>
      <family val="2"/>
    </font>
    <font>
      <sz val="12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2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5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49" fontId="0" fillId="3" borderId="2" xfId="0" applyNumberFormat="1" applyFill="1" applyBorder="1" applyAlignment="1">
      <alignment vertical="center" wrapText="1"/>
    </xf>
    <xf numFmtId="49" fontId="0" fillId="3" borderId="2" xfId="0" applyNumberForma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right" vertical="center" wrapText="1"/>
    </xf>
    <xf numFmtId="0" fontId="0" fillId="3" borderId="0" xfId="0" applyFill="1" applyAlignment="1">
      <alignment vertical="center" wrapText="1"/>
    </xf>
    <xf numFmtId="0" fontId="8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0" fontId="0" fillId="3" borderId="1" xfId="0" applyFill="1" applyBorder="1" applyAlignment="1">
      <alignment vertical="center" wrapText="1"/>
    </xf>
    <xf numFmtId="49" fontId="0" fillId="3" borderId="1" xfId="0" applyNumberForma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49" fontId="0" fillId="3" borderId="0" xfId="0" applyNumberFormat="1" applyFill="1" applyBorder="1" applyAlignment="1">
      <alignment vertical="center" wrapText="1"/>
    </xf>
    <xf numFmtId="49" fontId="0" fillId="3" borderId="0" xfId="0" applyNumberFormat="1" applyFill="1" applyBorder="1" applyAlignment="1">
      <alignment horizontal="left" vertical="center" wrapText="1"/>
    </xf>
    <xf numFmtId="0" fontId="0" fillId="3" borderId="0" xfId="0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17" fontId="0" fillId="3" borderId="0" xfId="0" applyNumberFormat="1" applyFill="1" applyBorder="1" applyAlignment="1">
      <alignment vertical="center" wrapText="1"/>
    </xf>
    <xf numFmtId="0" fontId="0" fillId="3" borderId="0" xfId="0" applyNumberFormat="1" applyFill="1" applyBorder="1" applyAlignment="1">
      <alignment vertical="center" wrapText="1"/>
    </xf>
    <xf numFmtId="49" fontId="0" fillId="3" borderId="0" xfId="0" applyNumberFormat="1" applyFill="1" applyBorder="1" applyAlignment="1">
      <alignment wrapText="1"/>
    </xf>
    <xf numFmtId="49" fontId="0" fillId="3" borderId="0" xfId="0" applyNumberFormat="1" applyFill="1" applyBorder="1" applyAlignment="1">
      <alignment horizontal="left" wrapText="1"/>
    </xf>
    <xf numFmtId="0" fontId="0" fillId="3" borderId="0" xfId="0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2" fontId="0" fillId="3" borderId="2" xfId="0" applyNumberFormat="1" applyFill="1" applyBorder="1" applyAlignment="1">
      <alignment vertical="center" wrapText="1"/>
    </xf>
    <xf numFmtId="49" fontId="0" fillId="3" borderId="0" xfId="0" applyNumberFormat="1" applyFill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2" fontId="12" fillId="4" borderId="2" xfId="0" applyNumberFormat="1" applyFont="1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2" fontId="0" fillId="4" borderId="2" xfId="0" applyNumberFormat="1" applyFill="1" applyBorder="1" applyAlignment="1">
      <alignment vertical="center"/>
    </xf>
    <xf numFmtId="2" fontId="0" fillId="4" borderId="2" xfId="0" applyNumberForma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left" vertical="center" wrapText="1"/>
    </xf>
    <xf numFmtId="49" fontId="0" fillId="3" borderId="9" xfId="0" applyNumberForma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0" fillId="3" borderId="16" xfId="0" applyFill="1" applyBorder="1" applyAlignment="1" quotePrefix="1">
      <alignment vertical="center" wrapText="1"/>
    </xf>
    <xf numFmtId="0" fontId="3" fillId="5" borderId="17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2"/>
  <sheetViews>
    <sheetView tabSelected="1" zoomScale="75" zoomScaleNormal="75" workbookViewId="0" topLeftCell="A1">
      <selection activeCell="E4" sqref="E4"/>
    </sheetView>
  </sheetViews>
  <sheetFormatPr defaultColWidth="9.00390625" defaultRowHeight="12.75"/>
  <cols>
    <col min="1" max="1" width="9.375" style="1" customWidth="1"/>
    <col min="2" max="2" width="7.00390625" style="1" customWidth="1"/>
    <col min="3" max="3" width="21.875" style="1" customWidth="1"/>
    <col min="4" max="4" width="7.625" style="1" customWidth="1"/>
    <col min="5" max="5" width="16.625" style="1" customWidth="1"/>
    <col min="6" max="6" width="21.125" style="1" customWidth="1"/>
    <col min="7" max="7" width="20.75390625" style="1" customWidth="1"/>
    <col min="8" max="8" width="28.25390625" style="1" customWidth="1"/>
    <col min="9" max="9" width="12.25390625" style="1" customWidth="1"/>
    <col min="10" max="10" width="12.75390625" style="9" customWidth="1"/>
    <col min="11" max="11" width="12.75390625" style="4" customWidth="1"/>
    <col min="12" max="12" width="12.625" style="4" customWidth="1"/>
    <col min="13" max="13" width="25.25390625" style="1" customWidth="1"/>
    <col min="14" max="14" width="9.00390625" style="4" hidden="1" customWidth="1"/>
    <col min="15" max="15" width="10.875" style="1" hidden="1" customWidth="1"/>
    <col min="16" max="16" width="6.75390625" style="4" hidden="1" customWidth="1"/>
    <col min="17" max="17" width="7.00390625" style="4" hidden="1" customWidth="1"/>
    <col min="18" max="18" width="8.00390625" style="1" hidden="1" customWidth="1"/>
    <col min="19" max="19" width="19.25390625" style="1" hidden="1" customWidth="1"/>
    <col min="20" max="20" width="18.25390625" style="1" hidden="1" customWidth="1"/>
    <col min="21" max="21" width="27.625" style="1" hidden="1" customWidth="1"/>
    <col min="22" max="22" width="17.00390625" style="1" hidden="1" customWidth="1"/>
    <col min="23" max="23" width="14.25390625" style="1" hidden="1" customWidth="1"/>
    <col min="24" max="24" width="16.125" style="1" hidden="1" customWidth="1"/>
    <col min="25" max="25" width="9.75390625" style="9" hidden="1" customWidth="1"/>
    <col min="26" max="26" width="10.75390625" style="9" hidden="1" customWidth="1"/>
    <col min="27" max="27" width="10.375" style="9" hidden="1" customWidth="1"/>
    <col min="28" max="28" width="9.75390625" style="9" hidden="1" customWidth="1"/>
    <col min="29" max="31" width="14.25390625" style="9" hidden="1" customWidth="1"/>
    <col min="32" max="32" width="11.00390625" style="9" hidden="1" customWidth="1"/>
    <col min="33" max="33" width="10.375" style="9" hidden="1" customWidth="1"/>
    <col min="34" max="34" width="10.75390625" style="1" hidden="1" customWidth="1"/>
    <col min="35" max="35" width="10.25390625" style="1" hidden="1" customWidth="1"/>
    <col min="36" max="36" width="8.125" style="1" hidden="1" customWidth="1"/>
    <col min="37" max="37" width="9.75390625" style="1" hidden="1" customWidth="1"/>
    <col min="38" max="38" width="10.375" style="1" hidden="1" customWidth="1"/>
    <col min="39" max="39" width="10.00390625" style="1" hidden="1" customWidth="1"/>
    <col min="40" max="40" width="6.125" style="1" hidden="1" customWidth="1"/>
    <col min="41" max="16384" width="9.125" style="1" customWidth="1"/>
  </cols>
  <sheetData>
    <row r="1" spans="1:17" s="7" customFormat="1" ht="30.75" customHeight="1">
      <c r="A1" s="33" t="s">
        <v>105</v>
      </c>
      <c r="B1" s="6"/>
      <c r="C1" s="6"/>
      <c r="E1" s="6"/>
      <c r="F1" s="6"/>
      <c r="J1" s="59"/>
      <c r="K1" s="34"/>
      <c r="L1" s="34"/>
      <c r="N1" s="34"/>
      <c r="P1" s="34"/>
      <c r="Q1" s="34"/>
    </row>
    <row r="2" ht="16.5" customHeight="1" thickBot="1"/>
    <row r="3" spans="1:33" s="2" customFormat="1" ht="31.5" customHeight="1" thickBot="1">
      <c r="A3" s="89"/>
      <c r="B3" s="72"/>
      <c r="C3" s="73" t="s">
        <v>0</v>
      </c>
      <c r="D3" s="72"/>
      <c r="E3" s="72"/>
      <c r="F3" s="72"/>
      <c r="G3" s="74" t="s">
        <v>92</v>
      </c>
      <c r="H3" s="74" t="s">
        <v>0</v>
      </c>
      <c r="I3" s="74" t="s">
        <v>1</v>
      </c>
      <c r="J3" s="74">
        <v>2007</v>
      </c>
      <c r="K3" s="74" t="s">
        <v>1</v>
      </c>
      <c r="L3" s="74">
        <v>2008</v>
      </c>
      <c r="M3" s="75" t="s">
        <v>29</v>
      </c>
      <c r="N3" s="5"/>
      <c r="P3" s="5"/>
      <c r="Q3" s="5"/>
      <c r="Y3" s="10"/>
      <c r="Z3" s="10"/>
      <c r="AA3" s="10"/>
      <c r="AB3" s="10"/>
      <c r="AC3" s="10"/>
      <c r="AD3" s="10"/>
      <c r="AE3" s="10"/>
      <c r="AF3" s="10"/>
      <c r="AG3" s="10"/>
    </row>
    <row r="4" spans="1:40" s="3" customFormat="1" ht="90.75" customHeight="1">
      <c r="A4" s="76" t="s">
        <v>2</v>
      </c>
      <c r="B4" s="70" t="s">
        <v>3</v>
      </c>
      <c r="C4" s="70" t="s">
        <v>4</v>
      </c>
      <c r="D4" s="12" t="s">
        <v>5</v>
      </c>
      <c r="E4" s="70" t="s">
        <v>6</v>
      </c>
      <c r="F4" s="70" t="s">
        <v>30</v>
      </c>
      <c r="G4" s="70" t="s">
        <v>7</v>
      </c>
      <c r="H4" s="70" t="s">
        <v>8</v>
      </c>
      <c r="I4" s="12" t="s">
        <v>93</v>
      </c>
      <c r="J4" s="12" t="s">
        <v>9</v>
      </c>
      <c r="K4" s="12" t="s">
        <v>93</v>
      </c>
      <c r="L4" s="12" t="s">
        <v>9</v>
      </c>
      <c r="M4" s="77" t="s">
        <v>31</v>
      </c>
      <c r="N4" s="67" t="s">
        <v>10</v>
      </c>
      <c r="O4" s="12" t="s">
        <v>11</v>
      </c>
      <c r="P4" s="13" t="s">
        <v>12</v>
      </c>
      <c r="Q4" s="13" t="s">
        <v>13</v>
      </c>
      <c r="R4" s="12" t="s">
        <v>14</v>
      </c>
      <c r="S4" s="12" t="s">
        <v>15</v>
      </c>
      <c r="T4" s="11" t="s">
        <v>16</v>
      </c>
      <c r="U4" s="11" t="s">
        <v>17</v>
      </c>
      <c r="V4" s="11" t="s">
        <v>18</v>
      </c>
      <c r="W4" s="11" t="s">
        <v>19</v>
      </c>
      <c r="X4" s="11" t="s">
        <v>38</v>
      </c>
      <c r="Y4" s="14" t="s">
        <v>28</v>
      </c>
      <c r="Z4" s="14" t="s">
        <v>20</v>
      </c>
      <c r="AA4" s="14" t="s">
        <v>21</v>
      </c>
      <c r="AB4" s="14" t="s">
        <v>25</v>
      </c>
      <c r="AC4" s="14" t="s">
        <v>22</v>
      </c>
      <c r="AD4" s="14" t="s">
        <v>27</v>
      </c>
      <c r="AE4" s="14" t="s">
        <v>26</v>
      </c>
      <c r="AF4" s="14" t="s">
        <v>23</v>
      </c>
      <c r="AG4" s="14" t="s">
        <v>24</v>
      </c>
      <c r="AH4" s="55" t="s">
        <v>81</v>
      </c>
      <c r="AI4" s="56" t="s">
        <v>103</v>
      </c>
      <c r="AJ4" s="56" t="s">
        <v>82</v>
      </c>
      <c r="AK4" s="56" t="s">
        <v>27</v>
      </c>
      <c r="AL4" s="56" t="s">
        <v>90</v>
      </c>
      <c r="AM4" s="56" t="s">
        <v>23</v>
      </c>
      <c r="AN4" s="57" t="s">
        <v>24</v>
      </c>
    </row>
    <row r="5" spans="1:40" s="32" customFormat="1" ht="64.5" customHeight="1">
      <c r="A5" s="78">
        <v>1</v>
      </c>
      <c r="B5" s="24">
        <v>106</v>
      </c>
      <c r="C5" s="24" t="s">
        <v>34</v>
      </c>
      <c r="D5" s="25">
        <v>7716</v>
      </c>
      <c r="E5" s="26" t="s">
        <v>75</v>
      </c>
      <c r="F5" s="26" t="s">
        <v>80</v>
      </c>
      <c r="G5" s="24" t="s">
        <v>98</v>
      </c>
      <c r="H5" s="24" t="s">
        <v>76</v>
      </c>
      <c r="I5" s="27" t="s">
        <v>106</v>
      </c>
      <c r="J5" s="27" t="s">
        <v>106</v>
      </c>
      <c r="K5" s="27" t="s">
        <v>106</v>
      </c>
      <c r="L5" s="27" t="s">
        <v>106</v>
      </c>
      <c r="M5" s="79" t="s">
        <v>77</v>
      </c>
      <c r="N5" s="68" t="s">
        <v>78</v>
      </c>
      <c r="O5" s="27" t="s">
        <v>91</v>
      </c>
      <c r="P5" s="29" t="s">
        <v>32</v>
      </c>
      <c r="Q5" s="28" t="s">
        <v>35</v>
      </c>
      <c r="R5" s="31" t="s">
        <v>79</v>
      </c>
      <c r="S5" s="27"/>
      <c r="T5" s="27"/>
      <c r="U5" s="27"/>
      <c r="V5" s="27"/>
      <c r="W5" s="27"/>
      <c r="X5" s="27" t="s">
        <v>89</v>
      </c>
      <c r="Y5" s="30"/>
      <c r="Z5" s="30"/>
      <c r="AA5" s="30"/>
      <c r="AB5" s="30"/>
      <c r="AC5" s="30"/>
      <c r="AD5" s="30"/>
      <c r="AE5" s="30"/>
      <c r="AF5" s="30"/>
      <c r="AG5" s="54"/>
      <c r="AH5" s="27">
        <v>434</v>
      </c>
      <c r="AI5" s="27">
        <v>50</v>
      </c>
      <c r="AJ5" s="27">
        <v>0</v>
      </c>
      <c r="AK5" s="27">
        <v>175</v>
      </c>
      <c r="AL5" s="27"/>
      <c r="AM5" s="60">
        <f aca="true" t="shared" si="0" ref="AM5:AM10">AH5+AI5+AJ5+AK5+AL5</f>
        <v>659</v>
      </c>
      <c r="AN5" s="27">
        <v>1</v>
      </c>
    </row>
    <row r="6" spans="1:40" s="32" customFormat="1" ht="114" customHeight="1">
      <c r="A6" s="78">
        <v>2</v>
      </c>
      <c r="B6" s="24">
        <v>215</v>
      </c>
      <c r="C6" s="24" t="s">
        <v>53</v>
      </c>
      <c r="D6" s="25">
        <v>16309</v>
      </c>
      <c r="E6" s="26" t="s">
        <v>60</v>
      </c>
      <c r="F6" s="26" t="s">
        <v>61</v>
      </c>
      <c r="G6" s="24" t="s">
        <v>100</v>
      </c>
      <c r="H6" s="24" t="s">
        <v>54</v>
      </c>
      <c r="I6" s="27" t="s">
        <v>94</v>
      </c>
      <c r="J6" s="30" t="s">
        <v>94</v>
      </c>
      <c r="K6" s="27" t="s">
        <v>94</v>
      </c>
      <c r="L6" s="27" t="s">
        <v>94</v>
      </c>
      <c r="M6" s="79" t="s">
        <v>55</v>
      </c>
      <c r="N6" s="68" t="s">
        <v>56</v>
      </c>
      <c r="O6" s="27" t="s">
        <v>33</v>
      </c>
      <c r="P6" s="61" t="s">
        <v>57</v>
      </c>
      <c r="Q6" s="28" t="s">
        <v>58</v>
      </c>
      <c r="R6" s="31" t="s">
        <v>59</v>
      </c>
      <c r="S6" s="27"/>
      <c r="T6" s="27"/>
      <c r="U6" s="27"/>
      <c r="V6" s="27"/>
      <c r="W6" s="27"/>
      <c r="X6" s="27" t="s">
        <v>86</v>
      </c>
      <c r="Y6" s="30"/>
      <c r="Z6" s="30"/>
      <c r="AA6" s="30"/>
      <c r="AB6" s="30"/>
      <c r="AC6" s="30"/>
      <c r="AD6" s="30"/>
      <c r="AE6" s="30"/>
      <c r="AF6" s="30"/>
      <c r="AG6" s="54"/>
      <c r="AH6" s="27">
        <v>92.39</v>
      </c>
      <c r="AI6" s="58"/>
      <c r="AJ6" s="27">
        <v>146.2190423869437</v>
      </c>
      <c r="AK6" s="27">
        <v>180</v>
      </c>
      <c r="AL6" s="62">
        <v>25</v>
      </c>
      <c r="AM6" s="60">
        <f t="shared" si="0"/>
        <v>443.6090423869437</v>
      </c>
      <c r="AN6" s="27">
        <v>2</v>
      </c>
    </row>
    <row r="7" spans="1:40" s="21" customFormat="1" ht="96.75" customHeight="1">
      <c r="A7" s="78">
        <v>3</v>
      </c>
      <c r="B7" s="24">
        <v>482</v>
      </c>
      <c r="C7" s="24" t="s">
        <v>43</v>
      </c>
      <c r="D7" s="25">
        <v>1364</v>
      </c>
      <c r="E7" s="26" t="s">
        <v>83</v>
      </c>
      <c r="F7" s="26" t="s">
        <v>42</v>
      </c>
      <c r="G7" s="24" t="s">
        <v>101</v>
      </c>
      <c r="H7" s="24" t="s">
        <v>96</v>
      </c>
      <c r="I7" s="27" t="s">
        <v>106</v>
      </c>
      <c r="J7" s="27" t="s">
        <v>106</v>
      </c>
      <c r="K7" s="27" t="s">
        <v>107</v>
      </c>
      <c r="L7" s="27" t="s">
        <v>107</v>
      </c>
      <c r="M7" s="79" t="s">
        <v>39</v>
      </c>
      <c r="N7" s="69" t="s">
        <v>40</v>
      </c>
      <c r="O7" s="35" t="s">
        <v>33</v>
      </c>
      <c r="P7" s="37" t="s">
        <v>41</v>
      </c>
      <c r="Q7" s="36" t="s">
        <v>37</v>
      </c>
      <c r="R7" s="38" t="s">
        <v>36</v>
      </c>
      <c r="S7" s="35"/>
      <c r="T7" s="35"/>
      <c r="U7" s="35"/>
      <c r="V7" s="35"/>
      <c r="W7" s="35"/>
      <c r="X7" s="35" t="s">
        <v>85</v>
      </c>
      <c r="Y7" s="39"/>
      <c r="Z7" s="39"/>
      <c r="AA7" s="39"/>
      <c r="AB7" s="39"/>
      <c r="AC7" s="39"/>
      <c r="AD7" s="39"/>
      <c r="AE7" s="39"/>
      <c r="AF7" s="39"/>
      <c r="AG7" s="53"/>
      <c r="AH7" s="27">
        <v>216.64</v>
      </c>
      <c r="AI7" s="27"/>
      <c r="AJ7" s="27">
        <v>0</v>
      </c>
      <c r="AK7" s="27">
        <v>170</v>
      </c>
      <c r="AL7" s="27">
        <v>25</v>
      </c>
      <c r="AM7" s="27">
        <f t="shared" si="0"/>
        <v>411.64</v>
      </c>
      <c r="AN7" s="27">
        <v>3</v>
      </c>
    </row>
    <row r="8" spans="1:40" s="21" customFormat="1" ht="87" customHeight="1">
      <c r="A8" s="78">
        <v>4</v>
      </c>
      <c r="B8" s="24">
        <v>618</v>
      </c>
      <c r="C8" s="24" t="s">
        <v>62</v>
      </c>
      <c r="D8" s="71">
        <v>5794</v>
      </c>
      <c r="E8" s="26" t="s">
        <v>63</v>
      </c>
      <c r="F8" s="26" t="s">
        <v>52</v>
      </c>
      <c r="G8" s="24" t="s">
        <v>102</v>
      </c>
      <c r="H8" s="24" t="s">
        <v>64</v>
      </c>
      <c r="I8" s="27" t="s">
        <v>108</v>
      </c>
      <c r="J8" s="30" t="s">
        <v>106</v>
      </c>
      <c r="K8" s="27" t="s">
        <v>108</v>
      </c>
      <c r="L8" s="30" t="s">
        <v>106</v>
      </c>
      <c r="M8" s="79" t="s">
        <v>65</v>
      </c>
      <c r="N8" s="69" t="s">
        <v>66</v>
      </c>
      <c r="O8" s="27" t="s">
        <v>91</v>
      </c>
      <c r="P8" s="37" t="s">
        <v>67</v>
      </c>
      <c r="Q8" s="36" t="s">
        <v>58</v>
      </c>
      <c r="R8" s="38" t="s">
        <v>68</v>
      </c>
      <c r="S8" s="35"/>
      <c r="T8" s="35"/>
      <c r="U8" s="35"/>
      <c r="V8" s="35"/>
      <c r="W8" s="35"/>
      <c r="X8" s="35" t="s">
        <v>87</v>
      </c>
      <c r="Y8" s="39"/>
      <c r="Z8" s="39"/>
      <c r="AA8" s="39"/>
      <c r="AB8" s="39"/>
      <c r="AC8" s="39"/>
      <c r="AD8" s="39"/>
      <c r="AE8" s="39"/>
      <c r="AF8" s="39"/>
      <c r="AG8" s="53"/>
      <c r="AH8" s="27">
        <v>149.17</v>
      </c>
      <c r="AI8" s="27">
        <v>50</v>
      </c>
      <c r="AJ8" s="27">
        <v>36.60609735541338</v>
      </c>
      <c r="AK8" s="27">
        <v>175</v>
      </c>
      <c r="AL8" s="27">
        <v>0</v>
      </c>
      <c r="AM8" s="60">
        <f t="shared" si="0"/>
        <v>410.77609735541336</v>
      </c>
      <c r="AN8" s="27">
        <v>4</v>
      </c>
    </row>
    <row r="9" spans="1:40" s="21" customFormat="1" ht="97.5" customHeight="1">
      <c r="A9" s="78">
        <v>5</v>
      </c>
      <c r="B9" s="24">
        <v>618</v>
      </c>
      <c r="C9" s="24" t="s">
        <v>62</v>
      </c>
      <c r="D9" s="25">
        <v>20004</v>
      </c>
      <c r="E9" s="26" t="s">
        <v>95</v>
      </c>
      <c r="F9" s="26" t="s">
        <v>74</v>
      </c>
      <c r="G9" s="24" t="s">
        <v>109</v>
      </c>
      <c r="H9" s="24" t="s">
        <v>97</v>
      </c>
      <c r="I9" s="27" t="s">
        <v>110</v>
      </c>
      <c r="J9" s="30" t="s">
        <v>112</v>
      </c>
      <c r="K9" s="27" t="s">
        <v>110</v>
      </c>
      <c r="L9" s="27" t="s">
        <v>111</v>
      </c>
      <c r="M9" s="80" t="s">
        <v>69</v>
      </c>
      <c r="N9" s="68" t="s">
        <v>70</v>
      </c>
      <c r="O9" s="27" t="s">
        <v>33</v>
      </c>
      <c r="P9" s="28" t="s">
        <v>71</v>
      </c>
      <c r="Q9" s="28" t="s">
        <v>72</v>
      </c>
      <c r="R9" s="31" t="s">
        <v>73</v>
      </c>
      <c r="S9" s="27"/>
      <c r="T9" s="27"/>
      <c r="U9" s="27"/>
      <c r="V9" s="27"/>
      <c r="W9" s="27"/>
      <c r="X9" s="27" t="s">
        <v>88</v>
      </c>
      <c r="Y9" s="30"/>
      <c r="Z9" s="30"/>
      <c r="AA9" s="30"/>
      <c r="AB9" s="30"/>
      <c r="AC9" s="30"/>
      <c r="AD9" s="30"/>
      <c r="AE9" s="30"/>
      <c r="AF9" s="30"/>
      <c r="AG9" s="54"/>
      <c r="AH9" s="27">
        <v>190</v>
      </c>
      <c r="AI9" s="27"/>
      <c r="AJ9" s="27">
        <v>0</v>
      </c>
      <c r="AK9" s="27">
        <v>180</v>
      </c>
      <c r="AL9" s="27">
        <v>25</v>
      </c>
      <c r="AM9" s="60">
        <f t="shared" si="0"/>
        <v>395</v>
      </c>
      <c r="AN9" s="27">
        <v>5</v>
      </c>
    </row>
    <row r="10" spans="1:40" s="21" customFormat="1" ht="75.75" customHeight="1" thickBot="1">
      <c r="A10" s="81">
        <v>6</v>
      </c>
      <c r="B10" s="82">
        <v>586</v>
      </c>
      <c r="C10" s="82" t="s">
        <v>49</v>
      </c>
      <c r="D10" s="83">
        <v>2818</v>
      </c>
      <c r="E10" s="84" t="s">
        <v>50</v>
      </c>
      <c r="F10" s="85" t="s">
        <v>51</v>
      </c>
      <c r="G10" s="86" t="s">
        <v>99</v>
      </c>
      <c r="H10" s="87" t="s">
        <v>44</v>
      </c>
      <c r="I10" s="86" t="s">
        <v>104</v>
      </c>
      <c r="J10" s="86" t="s">
        <v>104</v>
      </c>
      <c r="K10" s="86" t="s">
        <v>104</v>
      </c>
      <c r="L10" s="86" t="s">
        <v>104</v>
      </c>
      <c r="M10" s="88" t="s">
        <v>45</v>
      </c>
      <c r="N10" s="68" t="s">
        <v>46</v>
      </c>
      <c r="O10" s="27" t="s">
        <v>91</v>
      </c>
      <c r="P10" s="27">
        <v>11</v>
      </c>
      <c r="Q10" s="29" t="s">
        <v>47</v>
      </c>
      <c r="R10" s="28" t="s">
        <v>48</v>
      </c>
      <c r="S10" s="27"/>
      <c r="T10" s="27"/>
      <c r="U10" s="27"/>
      <c r="V10" s="27"/>
      <c r="W10" s="27"/>
      <c r="X10" s="27" t="s">
        <v>84</v>
      </c>
      <c r="Y10" s="30"/>
      <c r="Z10" s="30"/>
      <c r="AA10" s="30"/>
      <c r="AB10" s="30"/>
      <c r="AC10" s="30"/>
      <c r="AD10" s="30"/>
      <c r="AE10" s="30"/>
      <c r="AF10" s="30"/>
      <c r="AG10" s="54"/>
      <c r="AH10" s="63">
        <v>36.25</v>
      </c>
      <c r="AI10" s="64"/>
      <c r="AJ10" s="65">
        <v>48.14248095790478</v>
      </c>
      <c r="AK10" s="64">
        <v>180</v>
      </c>
      <c r="AL10" s="64">
        <v>25</v>
      </c>
      <c r="AM10" s="66">
        <f t="shared" si="0"/>
        <v>289.3924809579048</v>
      </c>
      <c r="AN10" s="64">
        <v>6</v>
      </c>
    </row>
    <row r="11" spans="1:33" s="21" customFormat="1" ht="59.25" customHeight="1">
      <c r="A11" s="40"/>
      <c r="B11" s="20"/>
      <c r="C11" s="20"/>
      <c r="D11" s="41"/>
      <c r="E11" s="42"/>
      <c r="F11" s="42"/>
      <c r="G11" s="20"/>
      <c r="H11" s="20"/>
      <c r="J11" s="46"/>
      <c r="N11" s="44"/>
      <c r="P11" s="44"/>
      <c r="Q11" s="43"/>
      <c r="R11" s="45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s="21" customFormat="1" ht="90.75" customHeight="1">
      <c r="A12" s="40"/>
      <c r="B12" s="20"/>
      <c r="C12" s="20"/>
      <c r="D12" s="47"/>
      <c r="E12" s="42"/>
      <c r="F12" s="42"/>
      <c r="G12" s="20"/>
      <c r="H12" s="20"/>
      <c r="J12" s="46"/>
      <c r="K12" s="48"/>
      <c r="L12" s="49"/>
      <c r="N12" s="44"/>
      <c r="P12" s="44"/>
      <c r="Q12" s="43"/>
      <c r="R12" s="45"/>
      <c r="Y12" s="46"/>
      <c r="Z12" s="46"/>
      <c r="AA12" s="46"/>
      <c r="AB12" s="46"/>
      <c r="AC12" s="46"/>
      <c r="AD12" s="46"/>
      <c r="AE12" s="46"/>
      <c r="AF12" s="46"/>
      <c r="AG12" s="46"/>
    </row>
    <row r="13" spans="1:33" s="21" customFormat="1" ht="88.5" customHeight="1">
      <c r="A13" s="20"/>
      <c r="B13" s="20"/>
      <c r="C13" s="20"/>
      <c r="D13" s="47"/>
      <c r="E13" s="42"/>
      <c r="F13" s="42"/>
      <c r="G13" s="20"/>
      <c r="H13" s="20"/>
      <c r="J13" s="46"/>
      <c r="N13" s="44"/>
      <c r="P13" s="43"/>
      <c r="Q13" s="43"/>
      <c r="R13" s="45"/>
      <c r="Y13" s="46"/>
      <c r="Z13" s="46"/>
      <c r="AA13" s="46"/>
      <c r="AB13" s="46"/>
      <c r="AC13" s="46"/>
      <c r="AD13" s="46"/>
      <c r="AE13" s="46"/>
      <c r="AF13" s="46"/>
      <c r="AG13" s="46"/>
    </row>
    <row r="14" spans="1:33" s="21" customFormat="1" ht="88.5" customHeight="1">
      <c r="A14" s="40"/>
      <c r="B14" s="20"/>
      <c r="C14" s="20"/>
      <c r="D14" s="20"/>
      <c r="E14" s="42"/>
      <c r="F14" s="42"/>
      <c r="G14" s="20"/>
      <c r="H14" s="20"/>
      <c r="J14" s="46"/>
      <c r="N14" s="44"/>
      <c r="P14" s="43"/>
      <c r="Q14" s="43"/>
      <c r="R14" s="45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21" customFormat="1" ht="128.25" customHeight="1">
      <c r="A15" s="40"/>
      <c r="B15" s="20"/>
      <c r="C15" s="20"/>
      <c r="D15" s="47"/>
      <c r="E15" s="42"/>
      <c r="F15" s="42"/>
      <c r="G15" s="20"/>
      <c r="H15" s="20"/>
      <c r="J15" s="46"/>
      <c r="N15" s="44"/>
      <c r="P15" s="44"/>
      <c r="Q15" s="43"/>
      <c r="R15" s="45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33" s="21" customFormat="1" ht="60.75" customHeight="1">
      <c r="A16" s="40"/>
      <c r="B16" s="20"/>
      <c r="C16" s="20"/>
      <c r="D16" s="41"/>
      <c r="E16" s="42"/>
      <c r="F16" s="42"/>
      <c r="G16" s="20"/>
      <c r="H16" s="20"/>
      <c r="J16" s="46"/>
      <c r="N16" s="44"/>
      <c r="P16" s="44"/>
      <c r="Q16" s="43"/>
      <c r="R16" s="45"/>
      <c r="Y16" s="46"/>
      <c r="Z16" s="46"/>
      <c r="AA16" s="46"/>
      <c r="AB16" s="46"/>
      <c r="AC16" s="46"/>
      <c r="AD16" s="46"/>
      <c r="AE16" s="46"/>
      <c r="AF16" s="46"/>
      <c r="AG16" s="46"/>
    </row>
    <row r="17" spans="1:33" s="21" customFormat="1" ht="62.25" customHeight="1">
      <c r="A17" s="20"/>
      <c r="B17" s="20"/>
      <c r="C17" s="20"/>
      <c r="D17" s="47"/>
      <c r="E17" s="42"/>
      <c r="F17" s="42"/>
      <c r="G17" s="20"/>
      <c r="H17" s="20"/>
      <c r="J17" s="46"/>
      <c r="N17" s="44"/>
      <c r="P17" s="43"/>
      <c r="Q17" s="43"/>
      <c r="R17" s="45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33" s="21" customFormat="1" ht="225.75" customHeight="1">
      <c r="A18" s="40"/>
      <c r="B18" s="20"/>
      <c r="C18" s="20"/>
      <c r="D18" s="47"/>
      <c r="E18" s="42"/>
      <c r="F18" s="42"/>
      <c r="G18" s="20"/>
      <c r="H18" s="20"/>
      <c r="J18" s="46"/>
      <c r="N18" s="44"/>
      <c r="P18" s="43"/>
      <c r="Q18" s="43"/>
      <c r="R18" s="45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4" s="21" customFormat="1" ht="59.25" customHeight="1">
      <c r="A19" s="40"/>
      <c r="B19" s="20"/>
      <c r="C19" s="20"/>
      <c r="D19" s="47"/>
      <c r="E19" s="42"/>
      <c r="F19" s="42"/>
      <c r="G19" s="20"/>
      <c r="H19" s="20"/>
      <c r="J19" s="46"/>
      <c r="N19" s="44"/>
      <c r="P19" s="44"/>
      <c r="Q19" s="43"/>
      <c r="R19" s="45"/>
      <c r="Y19" s="46"/>
      <c r="Z19" s="46"/>
      <c r="AA19" s="46"/>
      <c r="AB19" s="46"/>
      <c r="AC19" s="46"/>
      <c r="AD19" s="46"/>
      <c r="AE19" s="46"/>
      <c r="AF19" s="46"/>
      <c r="AG19" s="46"/>
      <c r="AH19" s="22"/>
    </row>
    <row r="20" spans="1:33" s="21" customFormat="1" ht="71.25" customHeight="1">
      <c r="A20" s="40"/>
      <c r="B20" s="20"/>
      <c r="C20" s="20"/>
      <c r="D20" s="47"/>
      <c r="E20" s="42"/>
      <c r="F20" s="42"/>
      <c r="G20" s="20"/>
      <c r="H20" s="20"/>
      <c r="J20" s="46"/>
      <c r="N20" s="44"/>
      <c r="P20" s="43"/>
      <c r="Q20" s="43"/>
      <c r="R20" s="45"/>
      <c r="Y20" s="46"/>
      <c r="Z20" s="46"/>
      <c r="AA20" s="46"/>
      <c r="AB20" s="46"/>
      <c r="AC20" s="46"/>
      <c r="AD20" s="46"/>
      <c r="AE20" s="46"/>
      <c r="AF20" s="46"/>
      <c r="AG20" s="46"/>
    </row>
    <row r="21" spans="1:33" s="21" customFormat="1" ht="62.25" customHeight="1">
      <c r="A21" s="20"/>
      <c r="B21" s="20"/>
      <c r="C21" s="20"/>
      <c r="D21" s="47"/>
      <c r="E21" s="42"/>
      <c r="F21" s="42"/>
      <c r="G21" s="20"/>
      <c r="H21" s="20"/>
      <c r="J21" s="46"/>
      <c r="N21" s="44"/>
      <c r="P21" s="43"/>
      <c r="Q21" s="43"/>
      <c r="R21" s="45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 s="21" customFormat="1" ht="91.5" customHeight="1">
      <c r="A22" s="40"/>
      <c r="B22" s="20"/>
      <c r="C22" s="20"/>
      <c r="D22" s="47"/>
      <c r="E22" s="42"/>
      <c r="F22" s="42"/>
      <c r="G22" s="20"/>
      <c r="H22" s="20"/>
      <c r="J22" s="46"/>
      <c r="N22" s="44"/>
      <c r="P22" s="43"/>
      <c r="Q22" s="43"/>
      <c r="R22" s="45"/>
      <c r="Y22" s="46"/>
      <c r="Z22" s="46"/>
      <c r="AA22" s="46"/>
      <c r="AB22" s="46"/>
      <c r="AC22" s="46"/>
      <c r="AD22" s="46"/>
      <c r="AE22" s="46"/>
      <c r="AF22" s="46"/>
      <c r="AG22" s="46"/>
    </row>
    <row r="23" spans="1:33" s="23" customFormat="1" ht="72.75" customHeight="1">
      <c r="A23" s="40"/>
      <c r="J23" s="52"/>
      <c r="K23" s="50"/>
      <c r="L23" s="50"/>
      <c r="N23" s="51"/>
      <c r="P23" s="50"/>
      <c r="Q23" s="50"/>
      <c r="Y23" s="52"/>
      <c r="Z23" s="52"/>
      <c r="AA23" s="52"/>
      <c r="AB23" s="52"/>
      <c r="AC23" s="52"/>
      <c r="AD23" s="52"/>
      <c r="AE23" s="52"/>
      <c r="AF23" s="52"/>
      <c r="AG23" s="52"/>
    </row>
    <row r="24" spans="1:33" s="23" customFormat="1" ht="63.75" customHeight="1">
      <c r="A24" s="40"/>
      <c r="J24" s="52"/>
      <c r="K24" s="50"/>
      <c r="L24" s="50"/>
      <c r="N24" s="51"/>
      <c r="P24" s="50"/>
      <c r="Q24" s="50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33" s="23" customFormat="1" ht="85.5" customHeight="1">
      <c r="A25" s="20"/>
      <c r="J25" s="52"/>
      <c r="K25" s="50"/>
      <c r="L25" s="50"/>
      <c r="N25" s="51"/>
      <c r="P25" s="50"/>
      <c r="Q25" s="50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3" s="23" customFormat="1" ht="71.25" customHeight="1">
      <c r="A26" s="40"/>
      <c r="J26" s="52"/>
      <c r="K26" s="50"/>
      <c r="L26" s="50"/>
      <c r="N26" s="51"/>
      <c r="P26" s="50"/>
      <c r="Q26" s="50"/>
      <c r="Y26" s="52"/>
      <c r="Z26" s="52"/>
      <c r="AA26" s="52"/>
      <c r="AB26" s="52"/>
      <c r="AC26" s="52"/>
      <c r="AD26" s="52"/>
      <c r="AE26" s="52"/>
      <c r="AF26" s="52"/>
      <c r="AG26" s="52"/>
    </row>
    <row r="27" spans="1:33" s="23" customFormat="1" ht="54" customHeight="1">
      <c r="A27" s="40"/>
      <c r="J27" s="52"/>
      <c r="K27" s="50"/>
      <c r="L27" s="50"/>
      <c r="N27" s="51"/>
      <c r="P27" s="50"/>
      <c r="Q27" s="50"/>
      <c r="Y27" s="52"/>
      <c r="Z27" s="52"/>
      <c r="AA27" s="52"/>
      <c r="AB27" s="52"/>
      <c r="AC27" s="52"/>
      <c r="AD27" s="52"/>
      <c r="AE27" s="52"/>
      <c r="AF27" s="52"/>
      <c r="AG27" s="52"/>
    </row>
    <row r="28" spans="1:33" s="23" customFormat="1" ht="86.25" customHeight="1">
      <c r="A28" s="40"/>
      <c r="J28" s="52"/>
      <c r="K28" s="50"/>
      <c r="L28" s="50"/>
      <c r="N28" s="51"/>
      <c r="P28" s="50"/>
      <c r="Q28" s="50"/>
      <c r="Y28" s="52"/>
      <c r="Z28" s="52"/>
      <c r="AA28" s="52"/>
      <c r="AB28" s="52"/>
      <c r="AC28" s="52"/>
      <c r="AD28" s="52"/>
      <c r="AE28" s="52"/>
      <c r="AF28" s="52"/>
      <c r="AG28" s="52"/>
    </row>
    <row r="29" spans="1:33" s="23" customFormat="1" ht="75.75" customHeight="1">
      <c r="A29" s="20"/>
      <c r="J29" s="52"/>
      <c r="K29" s="50"/>
      <c r="L29" s="50"/>
      <c r="N29" s="51"/>
      <c r="P29" s="50"/>
      <c r="Q29" s="50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33" s="23" customFormat="1" ht="65.25" customHeight="1">
      <c r="A30" s="40"/>
      <c r="J30" s="52"/>
      <c r="K30" s="50"/>
      <c r="L30" s="50"/>
      <c r="N30" s="51"/>
      <c r="P30" s="50"/>
      <c r="Q30" s="50"/>
      <c r="Y30" s="52"/>
      <c r="Z30" s="52"/>
      <c r="AA30" s="52"/>
      <c r="AB30" s="52"/>
      <c r="AC30" s="52"/>
      <c r="AD30" s="52"/>
      <c r="AE30" s="52"/>
      <c r="AF30" s="52"/>
      <c r="AG30" s="52"/>
    </row>
    <row r="31" spans="1:33" s="23" customFormat="1" ht="12.75">
      <c r="A31" s="40"/>
      <c r="J31" s="52"/>
      <c r="K31" s="50"/>
      <c r="L31" s="50"/>
      <c r="N31" s="51"/>
      <c r="P31" s="50"/>
      <c r="Q31" s="50"/>
      <c r="Y31" s="52"/>
      <c r="Z31" s="52"/>
      <c r="AA31" s="52"/>
      <c r="AB31" s="52"/>
      <c r="AC31" s="52"/>
      <c r="AD31" s="52"/>
      <c r="AE31" s="52"/>
      <c r="AF31" s="52"/>
      <c r="AG31" s="52"/>
    </row>
    <row r="32" spans="1:33" s="23" customFormat="1" ht="74.25" customHeight="1">
      <c r="A32" s="40"/>
      <c r="J32" s="52"/>
      <c r="K32" s="50"/>
      <c r="L32" s="50"/>
      <c r="N32" s="51"/>
      <c r="P32" s="50"/>
      <c r="Q32" s="50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s="23" customFormat="1" ht="69.75" customHeight="1">
      <c r="A33" s="20"/>
      <c r="J33" s="52"/>
      <c r="K33" s="50"/>
      <c r="L33" s="50"/>
      <c r="N33" s="51"/>
      <c r="P33" s="50"/>
      <c r="Q33" s="50"/>
      <c r="Y33" s="52"/>
      <c r="Z33" s="52"/>
      <c r="AA33" s="52"/>
      <c r="AB33" s="52"/>
      <c r="AC33" s="52"/>
      <c r="AD33" s="52"/>
      <c r="AE33" s="52"/>
      <c r="AF33" s="52"/>
      <c r="AG33" s="52"/>
    </row>
    <row r="34" spans="1:33" s="23" customFormat="1" ht="60.75" customHeight="1">
      <c r="A34" s="40"/>
      <c r="J34" s="52"/>
      <c r="K34" s="50"/>
      <c r="L34" s="50"/>
      <c r="N34" s="51"/>
      <c r="P34" s="50"/>
      <c r="Q34" s="50"/>
      <c r="Y34" s="52"/>
      <c r="Z34" s="52"/>
      <c r="AA34" s="52"/>
      <c r="AB34" s="52"/>
      <c r="AC34" s="52"/>
      <c r="AD34" s="52"/>
      <c r="AE34" s="52"/>
      <c r="AF34" s="52"/>
      <c r="AG34" s="52"/>
    </row>
    <row r="35" spans="1:33" s="23" customFormat="1" ht="104.25" customHeight="1">
      <c r="A35" s="40"/>
      <c r="J35" s="52"/>
      <c r="K35" s="50"/>
      <c r="L35" s="50"/>
      <c r="N35" s="51"/>
      <c r="P35" s="50"/>
      <c r="Q35" s="50"/>
      <c r="Y35" s="52"/>
      <c r="Z35" s="52"/>
      <c r="AA35" s="52"/>
      <c r="AB35" s="52"/>
      <c r="AC35" s="52"/>
      <c r="AD35" s="52"/>
      <c r="AE35" s="52"/>
      <c r="AF35" s="52"/>
      <c r="AG35" s="52"/>
    </row>
    <row r="36" spans="1:33" s="16" customFormat="1" ht="68.25" customHeight="1">
      <c r="A36" s="40"/>
      <c r="J36" s="19"/>
      <c r="K36" s="17"/>
      <c r="L36" s="17"/>
      <c r="N36" s="18"/>
      <c r="P36" s="17"/>
      <c r="Q36" s="17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s="16" customFormat="1" ht="55.5" customHeight="1">
      <c r="A37" s="20"/>
      <c r="J37" s="19"/>
      <c r="K37" s="17"/>
      <c r="L37" s="17"/>
      <c r="N37" s="18"/>
      <c r="P37" s="17"/>
      <c r="Q37" s="17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s="16" customFormat="1" ht="64.5" customHeight="1">
      <c r="A38" s="40"/>
      <c r="J38" s="19"/>
      <c r="K38" s="17"/>
      <c r="L38" s="17"/>
      <c r="N38" s="18"/>
      <c r="P38" s="17"/>
      <c r="Q38" s="17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s="16" customFormat="1" ht="69" customHeight="1">
      <c r="A39" s="40"/>
      <c r="J39" s="19"/>
      <c r="K39" s="17"/>
      <c r="L39" s="17"/>
      <c r="N39" s="18"/>
      <c r="P39" s="17"/>
      <c r="Q39" s="17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s="16" customFormat="1" ht="69" customHeight="1">
      <c r="A40" s="40"/>
      <c r="J40" s="19"/>
      <c r="K40" s="17"/>
      <c r="L40" s="17"/>
      <c r="N40" s="18"/>
      <c r="P40" s="17"/>
      <c r="Q40" s="17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s="16" customFormat="1" ht="96.75" customHeight="1">
      <c r="A41" s="20"/>
      <c r="J41" s="19"/>
      <c r="K41" s="17"/>
      <c r="L41" s="17"/>
      <c r="N41" s="18"/>
      <c r="P41" s="17"/>
      <c r="Q41" s="17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s="16" customFormat="1" ht="55.5" customHeight="1">
      <c r="A42" s="40"/>
      <c r="J42" s="19"/>
      <c r="K42" s="17"/>
      <c r="L42" s="17"/>
      <c r="N42" s="18"/>
      <c r="P42" s="17"/>
      <c r="Q42" s="17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s="16" customFormat="1" ht="12.75">
      <c r="A43" s="40"/>
      <c r="J43" s="19"/>
      <c r="K43" s="17"/>
      <c r="L43" s="17"/>
      <c r="N43" s="18"/>
      <c r="P43" s="17"/>
      <c r="Q43" s="17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75">
      <c r="A44" s="40"/>
      <c r="B44" s="16"/>
      <c r="C44" s="16"/>
      <c r="D44" s="16"/>
      <c r="E44" s="16"/>
      <c r="F44" s="16"/>
      <c r="G44" s="16"/>
      <c r="H44" s="16"/>
      <c r="I44" s="16"/>
      <c r="J44" s="19"/>
      <c r="K44" s="17"/>
      <c r="L44" s="17"/>
      <c r="M44" s="16"/>
      <c r="N44" s="18"/>
      <c r="O44" s="16"/>
      <c r="P44" s="17"/>
      <c r="Q44" s="17"/>
      <c r="R44" s="16"/>
      <c r="S44" s="16"/>
      <c r="T44" s="16"/>
      <c r="U44" s="16"/>
      <c r="V44" s="16"/>
      <c r="W44" s="16"/>
      <c r="X44" s="16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2.75">
      <c r="A45" s="20"/>
      <c r="B45" s="16"/>
      <c r="C45" s="16"/>
      <c r="D45" s="16"/>
      <c r="E45" s="16"/>
      <c r="F45" s="16"/>
      <c r="G45" s="16"/>
      <c r="H45" s="16"/>
      <c r="I45" s="16"/>
      <c r="J45" s="19"/>
      <c r="K45" s="17"/>
      <c r="L45" s="17"/>
      <c r="M45" s="16"/>
      <c r="N45" s="18"/>
      <c r="O45" s="16"/>
      <c r="P45" s="17"/>
      <c r="Q45" s="17"/>
      <c r="R45" s="16"/>
      <c r="S45" s="16"/>
      <c r="T45" s="16"/>
      <c r="U45" s="16"/>
      <c r="V45" s="16"/>
      <c r="W45" s="16"/>
      <c r="X45" s="16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14" ht="12.75">
      <c r="A46" s="16"/>
      <c r="B46" s="16"/>
      <c r="N46" s="15"/>
    </row>
    <row r="47" ht="12.75">
      <c r="N47" s="15"/>
    </row>
    <row r="48" ht="12.75">
      <c r="N48" s="15"/>
    </row>
    <row r="49" ht="12.75">
      <c r="N49" s="15"/>
    </row>
    <row r="50" ht="12.75">
      <c r="N50" s="15"/>
    </row>
    <row r="51" ht="12.75">
      <c r="N51" s="15"/>
    </row>
    <row r="52" ht="12.75">
      <c r="N52" s="15"/>
    </row>
    <row r="53" ht="12.75">
      <c r="N53" s="15"/>
    </row>
    <row r="54" ht="12.75">
      <c r="N54" s="15"/>
    </row>
    <row r="55" ht="12.75">
      <c r="N55" s="15"/>
    </row>
    <row r="56" ht="12.75">
      <c r="N56" s="15"/>
    </row>
    <row r="57" ht="12.75">
      <c r="N57" s="15"/>
    </row>
    <row r="58" ht="12.75">
      <c r="N58" s="15"/>
    </row>
    <row r="59" ht="12.75">
      <c r="N59" s="15"/>
    </row>
    <row r="60" ht="12.75">
      <c r="N60" s="15"/>
    </row>
    <row r="61" ht="12.75">
      <c r="N61" s="15"/>
    </row>
    <row r="62" ht="12.75">
      <c r="N62" s="15"/>
    </row>
    <row r="63" ht="12.75">
      <c r="N63" s="15"/>
    </row>
    <row r="64" ht="12.75">
      <c r="N64" s="15"/>
    </row>
    <row r="65" ht="12.75">
      <c r="N65" s="15"/>
    </row>
    <row r="66" ht="12.75">
      <c r="N66" s="15"/>
    </row>
    <row r="67" ht="12.75">
      <c r="N67" s="15"/>
    </row>
    <row r="68" ht="12.75">
      <c r="N68" s="15"/>
    </row>
    <row r="69" ht="12.75">
      <c r="N69" s="15"/>
    </row>
    <row r="70" ht="12.75">
      <c r="N70" s="15"/>
    </row>
    <row r="71" ht="12.75">
      <c r="N71" s="15"/>
    </row>
    <row r="72" ht="12.75">
      <c r="N72" s="15"/>
    </row>
    <row r="73" ht="12.75">
      <c r="N73" s="15"/>
    </row>
    <row r="74" ht="12.75">
      <c r="N74" s="15"/>
    </row>
    <row r="75" ht="12.75">
      <c r="N75" s="15"/>
    </row>
    <row r="76" ht="12.75">
      <c r="N76" s="15"/>
    </row>
    <row r="77" ht="12.75">
      <c r="N77" s="15"/>
    </row>
    <row r="78" ht="12.75">
      <c r="N78" s="15"/>
    </row>
    <row r="79" ht="12.75">
      <c r="N79" s="15"/>
    </row>
    <row r="80" ht="12.75">
      <c r="N80" s="15"/>
    </row>
    <row r="81" ht="12.75">
      <c r="N81" s="15"/>
    </row>
    <row r="82" ht="12.75">
      <c r="N82" s="15"/>
    </row>
    <row r="83" ht="12.75">
      <c r="N83" s="15"/>
    </row>
    <row r="84" ht="12.75">
      <c r="N84" s="15"/>
    </row>
    <row r="85" ht="12.75">
      <c r="N85" s="15"/>
    </row>
    <row r="86" ht="12.75">
      <c r="N86" s="15"/>
    </row>
    <row r="87" ht="12.75">
      <c r="N87" s="15"/>
    </row>
    <row r="88" ht="12.75">
      <c r="N88" s="15"/>
    </row>
    <row r="89" ht="12.75">
      <c r="N89" s="15"/>
    </row>
    <row r="90" ht="12.75">
      <c r="N90" s="15"/>
    </row>
    <row r="91" ht="12.75">
      <c r="N91" s="15"/>
    </row>
    <row r="92" ht="12.75">
      <c r="N92" s="15"/>
    </row>
    <row r="93" ht="12.75">
      <c r="N93" s="15"/>
    </row>
    <row r="94" ht="12.75">
      <c r="N94" s="15"/>
    </row>
    <row r="95" ht="12.75">
      <c r="N95" s="15"/>
    </row>
    <row r="96" ht="12.75">
      <c r="N96" s="15"/>
    </row>
    <row r="97" ht="12.75">
      <c r="N97" s="15"/>
    </row>
    <row r="98" ht="12.75">
      <c r="N98" s="15"/>
    </row>
    <row r="99" ht="12.75">
      <c r="N99" s="15"/>
    </row>
    <row r="100" ht="12.75">
      <c r="N100" s="15"/>
    </row>
    <row r="101" ht="12.75">
      <c r="N101" s="15"/>
    </row>
    <row r="102" ht="12.75">
      <c r="N102" s="15"/>
    </row>
    <row r="103" ht="12.75">
      <c r="N103" s="15"/>
    </row>
    <row r="104" ht="12.75">
      <c r="N104" s="15"/>
    </row>
    <row r="105" ht="12.75">
      <c r="N105" s="15"/>
    </row>
    <row r="106" ht="12.75">
      <c r="N106" s="15"/>
    </row>
    <row r="107" ht="12.75">
      <c r="N107" s="15"/>
    </row>
    <row r="108" ht="12.75">
      <c r="N108" s="15"/>
    </row>
    <row r="109" ht="12.75">
      <c r="N109" s="15"/>
    </row>
    <row r="110" ht="12.75">
      <c r="N110" s="15"/>
    </row>
    <row r="111" ht="12.75">
      <c r="N111" s="15"/>
    </row>
    <row r="112" ht="12.75">
      <c r="N112" s="15"/>
    </row>
    <row r="113" ht="12.75">
      <c r="N113" s="15"/>
    </row>
    <row r="114" ht="12.75">
      <c r="N114" s="15"/>
    </row>
    <row r="115" ht="12.75">
      <c r="N115" s="15"/>
    </row>
    <row r="116" ht="12.75">
      <c r="N116" s="15"/>
    </row>
    <row r="117" ht="12.75">
      <c r="N117" s="15"/>
    </row>
    <row r="118" ht="12.75">
      <c r="N118" s="15"/>
    </row>
    <row r="119" ht="12.75">
      <c r="N119" s="15"/>
    </row>
    <row r="120" ht="12.75">
      <c r="N120" s="15"/>
    </row>
    <row r="121" ht="12.75">
      <c r="N121" s="15"/>
    </row>
    <row r="122" ht="12.75">
      <c r="N122" s="15"/>
    </row>
    <row r="123" ht="12.75">
      <c r="N123" s="15"/>
    </row>
    <row r="124" ht="12.75">
      <c r="N124" s="15"/>
    </row>
    <row r="125" ht="12.75">
      <c r="N125" s="15"/>
    </row>
    <row r="126" ht="12.75">
      <c r="N126" s="15"/>
    </row>
    <row r="127" ht="12.75">
      <c r="N127" s="15"/>
    </row>
    <row r="128" ht="12.75">
      <c r="N128" s="15"/>
    </row>
    <row r="129" ht="12.75">
      <c r="N129" s="15"/>
    </row>
    <row r="130" ht="12.75">
      <c r="N130" s="15"/>
    </row>
    <row r="131" ht="12.75">
      <c r="N131" s="15"/>
    </row>
    <row r="132" ht="12.75">
      <c r="N132" s="15"/>
    </row>
    <row r="133" ht="12.75">
      <c r="N133" s="15"/>
    </row>
    <row r="134" ht="12.75">
      <c r="N134" s="15"/>
    </row>
    <row r="135" ht="12.75">
      <c r="N135" s="15"/>
    </row>
    <row r="136" ht="12.75">
      <c r="N136" s="15"/>
    </row>
    <row r="137" ht="12.75">
      <c r="N137" s="15"/>
    </row>
    <row r="138" ht="12.75">
      <c r="N138" s="15"/>
    </row>
    <row r="139" ht="12.75">
      <c r="N139" s="15"/>
    </row>
    <row r="140" ht="12.75">
      <c r="N140" s="15"/>
    </row>
    <row r="141" ht="12.75">
      <c r="N141" s="15"/>
    </row>
    <row r="142" ht="12.75">
      <c r="N142" s="15"/>
    </row>
    <row r="143" ht="12.75">
      <c r="N143" s="15"/>
    </row>
    <row r="144" ht="12.75">
      <c r="N144" s="15"/>
    </row>
    <row r="145" ht="12.75">
      <c r="N145" s="15"/>
    </row>
    <row r="146" ht="12.75">
      <c r="N146" s="15"/>
    </row>
    <row r="147" ht="12.75">
      <c r="N147" s="15"/>
    </row>
    <row r="148" ht="12.75">
      <c r="N148" s="15"/>
    </row>
    <row r="149" ht="12.75">
      <c r="N149" s="15"/>
    </row>
    <row r="150" ht="12.75">
      <c r="N150" s="15"/>
    </row>
    <row r="151" ht="12.75">
      <c r="N151" s="15"/>
    </row>
    <row r="152" ht="12.75">
      <c r="N152" s="15"/>
    </row>
    <row r="153" ht="12.75">
      <c r="N153" s="15"/>
    </row>
    <row r="154" ht="12.75">
      <c r="N154" s="15"/>
    </row>
    <row r="155" ht="12.75">
      <c r="N155" s="15"/>
    </row>
    <row r="156" ht="12.75">
      <c r="N156" s="15"/>
    </row>
    <row r="157" ht="12.75">
      <c r="N157" s="15"/>
    </row>
    <row r="158" ht="12.75">
      <c r="N158" s="15"/>
    </row>
    <row r="159" ht="12.75">
      <c r="N159" s="15"/>
    </row>
    <row r="160" ht="12.75">
      <c r="N160" s="15"/>
    </row>
    <row r="161" ht="12.75">
      <c r="N161" s="15"/>
    </row>
    <row r="162" ht="12.75">
      <c r="N162" s="15"/>
    </row>
    <row r="163" ht="12.75">
      <c r="N163" s="15"/>
    </row>
    <row r="164" ht="12.75">
      <c r="N164" s="15"/>
    </row>
    <row r="165" ht="12.75">
      <c r="N165" s="15"/>
    </row>
    <row r="166" ht="12.75">
      <c r="N166" s="15"/>
    </row>
    <row r="167" ht="12.75">
      <c r="N167" s="15"/>
    </row>
    <row r="168" ht="12.75">
      <c r="N168" s="15"/>
    </row>
    <row r="169" ht="12.75">
      <c r="N169" s="15"/>
    </row>
    <row r="170" ht="12.75">
      <c r="N170" s="15"/>
    </row>
    <row r="171" ht="12.75">
      <c r="N171" s="15"/>
    </row>
    <row r="172" ht="12.75">
      <c r="N172" s="15"/>
    </row>
    <row r="173" ht="12.75">
      <c r="N173" s="15"/>
    </row>
    <row r="174" ht="12.75">
      <c r="N174" s="15"/>
    </row>
    <row r="175" ht="12.75">
      <c r="N175" s="15"/>
    </row>
    <row r="176" ht="12.75">
      <c r="N176" s="15"/>
    </row>
    <row r="177" ht="12.75">
      <c r="N177" s="15"/>
    </row>
    <row r="178" ht="12.75">
      <c r="N178" s="15"/>
    </row>
    <row r="179" ht="12.75">
      <c r="N179" s="15"/>
    </row>
    <row r="180" ht="12.75">
      <c r="N180" s="15"/>
    </row>
    <row r="181" ht="12.75">
      <c r="N181" s="15"/>
    </row>
    <row r="182" ht="12.75">
      <c r="N182" s="15"/>
    </row>
    <row r="183" ht="12.75">
      <c r="N183" s="15"/>
    </row>
    <row r="184" ht="12.75">
      <c r="N184" s="15"/>
    </row>
    <row r="185" ht="12.75">
      <c r="N185" s="15"/>
    </row>
    <row r="186" ht="12.75">
      <c r="N186" s="15"/>
    </row>
    <row r="187" ht="12.75">
      <c r="N187" s="15"/>
    </row>
    <row r="188" ht="12.75">
      <c r="N188" s="15"/>
    </row>
    <row r="189" ht="12.75">
      <c r="N189" s="15"/>
    </row>
    <row r="190" ht="12.75">
      <c r="N190" s="15"/>
    </row>
    <row r="191" ht="12.75">
      <c r="N191" s="15"/>
    </row>
    <row r="192" ht="12.75">
      <c r="N192" s="15"/>
    </row>
    <row r="193" ht="12.75">
      <c r="N193" s="15"/>
    </row>
    <row r="194" ht="12.75">
      <c r="N194" s="15"/>
    </row>
    <row r="195" ht="12.75">
      <c r="N195" s="15"/>
    </row>
    <row r="196" ht="12.75">
      <c r="N196" s="15"/>
    </row>
    <row r="197" ht="12.75">
      <c r="N197" s="15"/>
    </row>
    <row r="198" ht="12.75">
      <c r="N198" s="15"/>
    </row>
    <row r="199" ht="12.75">
      <c r="N199" s="15"/>
    </row>
    <row r="200" ht="12.75">
      <c r="N200" s="15"/>
    </row>
    <row r="201" ht="12.75">
      <c r="N201" s="15"/>
    </row>
    <row r="202" ht="12.75">
      <c r="N202" s="15"/>
    </row>
    <row r="203" ht="12.75">
      <c r="N203" s="15"/>
    </row>
    <row r="204" ht="12.75">
      <c r="N204" s="15"/>
    </row>
    <row r="205" ht="12.75">
      <c r="N205" s="15"/>
    </row>
    <row r="206" ht="12.75">
      <c r="N206" s="15"/>
    </row>
    <row r="207" ht="12.75">
      <c r="N207" s="15"/>
    </row>
    <row r="208" ht="12.75">
      <c r="N208" s="15"/>
    </row>
    <row r="209" ht="12.75">
      <c r="N209" s="15"/>
    </row>
    <row r="210" ht="12.75">
      <c r="N210" s="15"/>
    </row>
    <row r="211" ht="12.75">
      <c r="N211" s="15"/>
    </row>
    <row r="212" ht="12.75">
      <c r="N212" s="15"/>
    </row>
    <row r="213" ht="12.75">
      <c r="N213" s="15"/>
    </row>
    <row r="214" ht="12.75">
      <c r="N214" s="15"/>
    </row>
    <row r="215" ht="12.75">
      <c r="N215" s="15"/>
    </row>
    <row r="216" ht="12.75">
      <c r="N216" s="15"/>
    </row>
    <row r="217" ht="12.75">
      <c r="N217" s="15"/>
    </row>
    <row r="218" ht="12.75">
      <c r="N218" s="15"/>
    </row>
    <row r="219" ht="12.75">
      <c r="N219" s="15"/>
    </row>
    <row r="220" ht="12.75">
      <c r="N220" s="15"/>
    </row>
    <row r="221" ht="12.75">
      <c r="N221" s="15"/>
    </row>
    <row r="222" ht="12.75">
      <c r="N222" s="15"/>
    </row>
    <row r="223" ht="12.75">
      <c r="N223" s="15"/>
    </row>
    <row r="224" ht="12.75">
      <c r="N224" s="15"/>
    </row>
    <row r="225" ht="12.75">
      <c r="N225" s="15"/>
    </row>
    <row r="226" ht="12.75">
      <c r="N226" s="15"/>
    </row>
    <row r="227" ht="12.75">
      <c r="N227" s="15"/>
    </row>
    <row r="228" ht="12.75">
      <c r="N228" s="15"/>
    </row>
    <row r="229" ht="12.75">
      <c r="N229" s="15"/>
    </row>
    <row r="230" ht="12.75">
      <c r="N230" s="15"/>
    </row>
    <row r="231" ht="12.75">
      <c r="N231" s="15"/>
    </row>
    <row r="232" ht="12.75">
      <c r="N232" s="15"/>
    </row>
    <row r="233" ht="12.75">
      <c r="N233" s="15"/>
    </row>
    <row r="234" ht="12.75">
      <c r="N234" s="15"/>
    </row>
    <row r="235" ht="12.75">
      <c r="N235" s="15"/>
    </row>
    <row r="236" ht="12.75">
      <c r="N236" s="15"/>
    </row>
    <row r="237" ht="12.75">
      <c r="N237" s="15"/>
    </row>
    <row r="238" ht="12.75">
      <c r="N238" s="15"/>
    </row>
    <row r="239" ht="12.75">
      <c r="N239" s="15"/>
    </row>
    <row r="240" ht="12.75">
      <c r="N240" s="15"/>
    </row>
    <row r="241" ht="12.75">
      <c r="N241" s="15"/>
    </row>
    <row r="242" ht="12.75">
      <c r="N242" s="15"/>
    </row>
    <row r="243" ht="12.75">
      <c r="N243" s="15"/>
    </row>
    <row r="244" ht="12.75">
      <c r="N244" s="15"/>
    </row>
    <row r="245" ht="12.75">
      <c r="N245" s="15"/>
    </row>
    <row r="246" ht="12.75">
      <c r="N246" s="15"/>
    </row>
    <row r="247" ht="12.75">
      <c r="N247" s="15"/>
    </row>
    <row r="248" ht="12.75">
      <c r="N248" s="15"/>
    </row>
    <row r="249" ht="12.75">
      <c r="N249" s="15"/>
    </row>
    <row r="250" ht="12.75">
      <c r="N250" s="15"/>
    </row>
    <row r="251" ht="12.75">
      <c r="N251" s="15"/>
    </row>
    <row r="252" ht="12.75">
      <c r="N252" s="15"/>
    </row>
    <row r="253" ht="12.75">
      <c r="N253" s="15"/>
    </row>
    <row r="254" ht="12.75">
      <c r="N254" s="15"/>
    </row>
    <row r="255" ht="12.75">
      <c r="N255" s="15"/>
    </row>
    <row r="256" ht="12.75">
      <c r="N256" s="15"/>
    </row>
    <row r="257" ht="12.75">
      <c r="N257" s="15"/>
    </row>
    <row r="258" ht="12.75">
      <c r="N258" s="15"/>
    </row>
    <row r="259" ht="12.75">
      <c r="N259" s="15"/>
    </row>
    <row r="260" ht="12.75">
      <c r="N260" s="15"/>
    </row>
    <row r="261" ht="12.75">
      <c r="N261" s="15"/>
    </row>
    <row r="262" ht="12.75">
      <c r="N262" s="15"/>
    </row>
    <row r="263" ht="12.75">
      <c r="N263" s="15"/>
    </row>
    <row r="264" ht="12.75">
      <c r="N264" s="15"/>
    </row>
    <row r="265" ht="12.75">
      <c r="N265" s="15"/>
    </row>
    <row r="266" ht="12.75">
      <c r="N266" s="15"/>
    </row>
    <row r="267" ht="12.75">
      <c r="N267" s="15"/>
    </row>
    <row r="268" ht="12.75">
      <c r="N268" s="15"/>
    </row>
    <row r="269" ht="12.75">
      <c r="N269" s="15"/>
    </row>
    <row r="270" ht="12.75">
      <c r="N270" s="15"/>
    </row>
    <row r="271" ht="12.75">
      <c r="N271" s="15"/>
    </row>
    <row r="272" ht="12.75">
      <c r="N272" s="15"/>
    </row>
  </sheetData>
  <printOptions/>
  <pageMargins left="0.3937007874015748" right="0.75" top="0.4330708661417323" bottom="0.5511811023622047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C16"/>
  <sheetViews>
    <sheetView workbookViewId="0" topLeftCell="A1">
      <selection activeCell="C11" sqref="C11:C16"/>
    </sheetView>
  </sheetViews>
  <sheetFormatPr defaultColWidth="9.00390625" defaultRowHeight="12.75"/>
  <sheetData>
    <row r="11" ht="12.75">
      <c r="C11" s="8"/>
    </row>
    <row r="13" ht="12.75">
      <c r="C13" s="8"/>
    </row>
    <row r="16" ht="12.75">
      <c r="C16" s="8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Seršen</dc:creator>
  <cp:keywords/>
  <dc:description/>
  <cp:lastModifiedBy>Grošelj Nevenka</cp:lastModifiedBy>
  <cp:lastPrinted>2007-01-09T08:54:28Z</cp:lastPrinted>
  <dcterms:created xsi:type="dcterms:W3CDTF">2005-05-11T12:09:30Z</dcterms:created>
  <dcterms:modified xsi:type="dcterms:W3CDTF">2007-01-24T14:04:06Z</dcterms:modified>
  <cp:category/>
  <cp:version/>
  <cp:contentType/>
  <cp:contentStatus/>
</cp:coreProperties>
</file>