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180" windowWidth="1932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'List1'!$A$1:$AN$23</definedName>
  </definedNames>
  <calcPr fullCalcOnLoad="1"/>
</workbook>
</file>

<file path=xl/sharedStrings.xml><?xml version="1.0" encoding="utf-8"?>
<sst xmlns="http://schemas.openxmlformats.org/spreadsheetml/2006/main" count="57" uniqueCount="49">
  <si>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</si>
  <si>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</si>
  <si>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</si>
  <si>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</si>
  <si>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</si>
  <si>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</si>
  <si>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Namembnost opreme in dodatne informacije (največ 5 stavkov)</t>
  </si>
  <si>
    <t>LETO NABAVE</t>
  </si>
  <si>
    <t>Paket 13</t>
  </si>
  <si>
    <t>Univerza v Mariboru, Medicinska fakulteta - Inštitut za fiziologijo</t>
  </si>
  <si>
    <t>Marjan Rupnik</t>
  </si>
  <si>
    <t>Two-photon laser</t>
  </si>
  <si>
    <t>oprema je v nameščanju kot del Centra za nelinearno mikroskopijo.</t>
  </si>
  <si>
    <t>non-linear microscopy</t>
  </si>
  <si>
    <t>nelinearna mikroskopija</t>
  </si>
  <si>
    <t>P3-0310</t>
  </si>
  <si>
    <t>EVIDENCA RAZISKOVALNE OPREME S PODATKI O MESEČNI UPORABI</t>
  </si>
  <si>
    <t>Raziskovalna organizacija</t>
  </si>
  <si>
    <t xml:space="preserve">Šifra    PS / IS        (za P-14) </t>
  </si>
  <si>
    <t>NABAVNA VREDNOST (EUR)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</si>
  <si>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</si>
  <si>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</si>
  <si>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</si>
  <si>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</si>
  <si>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</si>
  <si>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Struktura lastne cene za uporabo raziskovalne opreme</t>
  </si>
  <si>
    <t>Letna stopnja izkoriščenosti v %</t>
  </si>
  <si>
    <t>Spletna stran RO (predstavitev opreme, pogoj dostopa,cenik)</t>
  </si>
  <si>
    <t>Stroški materiala in storitev za vzdrževanje opeme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</si>
  <si>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</si>
  <si>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</si>
  <si>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</si>
  <si>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</si>
  <si>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</si>
  <si>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</si>
  <si>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</si>
  <si>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</si>
  <si>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</si>
  <si>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Stroški amortizacije </t>
  </si>
  <si>
    <t xml:space="preserve">Stroški dela </t>
  </si>
  <si>
    <t>Cena za uporabo raziskovalne opreme</t>
  </si>
  <si>
    <t>Dvofotonski laser</t>
  </si>
  <si>
    <t>Pripravila vodja FRS MF UM:</t>
  </si>
  <si>
    <t>Tatjana Golob, univ.dipl.ekon.</t>
  </si>
  <si>
    <t>Uporabnik MF UM:</t>
  </si>
  <si>
    <t>red.prof.dr. Slak Rupnik Marjan</t>
  </si>
  <si>
    <t>Stopnja odpisanosti v % na dan 31.01.2012</t>
  </si>
  <si>
    <t>MESEČNO POROČILO - JANUAR 2012</t>
  </si>
  <si>
    <t>Robert Zorec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</si>
</sst>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16" borderId="1" applyNumberFormat="0" applyAlignment="0" applyProtection="0"/>
    <xf numFmtId="0" fontId="24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5" applyNumberFormat="0" applyFon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1" fillId="0" borderId="6" applyNumberFormat="0" applyFill="0" applyAlignment="0" applyProtection="0"/>
    <xf numFmtId="0" fontId="14" fillId="23" borderId="7" applyNumberFormat="0" applyAlignment="0" applyProtection="0"/>
    <xf numFmtId="0" fontId="13" fillId="16" borderId="8" applyNumberFormat="0" applyAlignment="0" applyProtection="0"/>
    <xf numFmtId="0" fontId="12" fillId="3" borderId="0" applyNumberFormat="0" applyBorder="0" applyAlignment="0" applyProtection="0"/>
    <xf numFmtId="0" fontId="20" fillId="7" borderId="8" applyNumberFormat="0" applyAlignment="0" applyProtection="0"/>
    <xf numFmtId="0" fontId="2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right" vertical="top"/>
    </xf>
    <xf numFmtId="4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3" fontId="0" fillId="0" borderId="13" xfId="0" applyNumberForma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5" fillId="16" borderId="18" xfId="0" applyFont="1" applyFill="1" applyBorder="1" applyAlignment="1">
      <alignment/>
    </xf>
    <xf numFmtId="0" fontId="5" fillId="16" borderId="19" xfId="0" applyFont="1" applyFill="1" applyBorder="1" applyAlignment="1">
      <alignment/>
    </xf>
    <xf numFmtId="0" fontId="0" fillId="0" borderId="20" xfId="0" applyFill="1" applyBorder="1" applyAlignment="1">
      <alignment wrapText="1"/>
    </xf>
    <xf numFmtId="0" fontId="1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3" xfId="0" applyFont="1" applyFill="1" applyBorder="1" applyAlignment="1">
      <alignment horizontal="center" wrapText="1"/>
    </xf>
    <xf numFmtId="0" fontId="1" fillId="16" borderId="21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wrapText="1"/>
    </xf>
    <xf numFmtId="0" fontId="1" fillId="16" borderId="25" xfId="0" applyFont="1" applyFill="1" applyBorder="1" applyAlignment="1">
      <alignment horizontal="center" wrapText="1"/>
    </xf>
    <xf numFmtId="0" fontId="0" fillId="16" borderId="10" xfId="0" applyFont="1" applyFill="1" applyBorder="1" applyAlignment="1">
      <alignment/>
    </xf>
    <xf numFmtId="0" fontId="0" fillId="16" borderId="10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27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14" fontId="0" fillId="0" borderId="11" xfId="0" applyNumberForma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176" fontId="0" fillId="0" borderId="10" xfId="0" applyNumberFormat="1" applyBorder="1" applyAlignment="1">
      <alignment wrapText="1"/>
    </xf>
    <xf numFmtId="0" fontId="9" fillId="0" borderId="0" xfId="0" applyFont="1" applyAlignment="1">
      <alignment/>
    </xf>
    <xf numFmtId="4" fontId="0" fillId="0" borderId="10" xfId="0" applyNumberFormat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28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tabSelected="1" zoomScale="90" zoomScaleNormal="90" zoomScaleSheetLayoutView="75" zoomScalePageLayoutView="0" workbookViewId="0" topLeftCell="H1">
      <selection activeCell="O14" sqref="O14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10.7109375" style="0" customWidth="1"/>
    <col min="9" max="9" width="18.57421875" style="0" customWidth="1"/>
    <col min="10" max="10" width="11.28125" style="0" customWidth="1"/>
    <col min="12" max="12" width="19.7109375" style="0" customWidth="1"/>
    <col min="13" max="13" width="20.7109375" style="0" customWidth="1"/>
    <col min="14" max="14" width="21.8515625" style="0" customWidth="1"/>
    <col min="15" max="15" width="17.57421875" style="0" customWidth="1"/>
    <col min="16" max="16" width="12.421875" style="0" customWidth="1"/>
    <col min="17" max="17" width="15.28125" style="0" customWidth="1"/>
    <col min="23" max="23" width="13.28125" style="0" bestFit="1" customWidth="1"/>
    <col min="24" max="24" width="17.28125" style="0" customWidth="1"/>
    <col min="25" max="25" width="13.28125" style="0" bestFit="1" customWidth="1"/>
    <col min="29" max="29" width="11.8515625" style="0" customWidth="1"/>
  </cols>
  <sheetData>
    <row r="1" spans="1:15" ht="39" customHeight="1">
      <c r="A1" s="53" t="s">
        <v>16</v>
      </c>
      <c r="B1" s="54"/>
      <c r="C1" s="54"/>
      <c r="D1" s="54"/>
      <c r="E1" s="54"/>
      <c r="F1" s="54"/>
      <c r="G1" s="54"/>
      <c r="H1" s="12"/>
      <c r="I1" s="12"/>
      <c r="J1" s="12"/>
      <c r="K1" s="13"/>
      <c r="L1" s="12"/>
      <c r="M1" s="12"/>
      <c r="N1" s="12"/>
      <c r="O1" s="12"/>
    </row>
    <row r="2" spans="1:15" ht="18.75" thickBot="1">
      <c r="A2" s="14"/>
      <c r="B2" s="14"/>
      <c r="C2" s="14"/>
      <c r="D2" s="14"/>
      <c r="E2" s="14"/>
      <c r="F2" s="15"/>
      <c r="G2" s="12"/>
      <c r="H2" s="12"/>
      <c r="I2" s="12"/>
      <c r="J2" s="12"/>
      <c r="K2" s="13"/>
      <c r="L2" s="12"/>
      <c r="M2" s="12"/>
      <c r="N2" s="12"/>
      <c r="O2" s="12"/>
    </row>
    <row r="3" spans="1:40" ht="93.75" customHeight="1" thickBot="1">
      <c r="A3" s="39" t="s">
        <v>17</v>
      </c>
      <c r="B3" s="40" t="s">
        <v>0</v>
      </c>
      <c r="C3" s="41" t="s">
        <v>1</v>
      </c>
      <c r="D3" s="42" t="s">
        <v>18</v>
      </c>
      <c r="E3" s="42" t="s">
        <v>2</v>
      </c>
      <c r="F3" s="42" t="s">
        <v>3</v>
      </c>
      <c r="G3" s="42" t="s">
        <v>4</v>
      </c>
      <c r="H3" s="42" t="s">
        <v>7</v>
      </c>
      <c r="I3" s="42" t="s">
        <v>5</v>
      </c>
      <c r="J3" s="43" t="s">
        <v>19</v>
      </c>
      <c r="K3" s="44" t="s">
        <v>20</v>
      </c>
      <c r="L3" s="42" t="s">
        <v>21</v>
      </c>
      <c r="M3" s="42" t="s">
        <v>22</v>
      </c>
      <c r="N3" s="42" t="s">
        <v>6</v>
      </c>
      <c r="O3" s="42" t="s">
        <v>23</v>
      </c>
      <c r="P3" s="45" t="s">
        <v>24</v>
      </c>
      <c r="Q3" s="46" t="s">
        <v>40</v>
      </c>
      <c r="R3" s="55" t="s">
        <v>25</v>
      </c>
      <c r="S3" s="56"/>
      <c r="T3" s="56"/>
      <c r="U3" s="56"/>
      <c r="V3" s="23" t="s">
        <v>26</v>
      </c>
      <c r="W3" s="23" t="s">
        <v>46</v>
      </c>
      <c r="X3" s="24" t="s">
        <v>27</v>
      </c>
      <c r="Y3" s="25" t="s">
        <v>47</v>
      </c>
      <c r="Z3" s="26"/>
      <c r="AA3" s="26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</row>
    <row r="4" spans="1:40" ht="93.75" customHeight="1" thickBot="1">
      <c r="A4" s="16"/>
      <c r="B4" s="17"/>
      <c r="C4" s="18"/>
      <c r="D4" s="19"/>
      <c r="E4" s="19"/>
      <c r="F4" s="19"/>
      <c r="G4" s="19"/>
      <c r="H4" s="19"/>
      <c r="I4" s="19"/>
      <c r="J4" s="20"/>
      <c r="K4" s="21"/>
      <c r="L4" s="19"/>
      <c r="M4" s="19"/>
      <c r="N4" s="19"/>
      <c r="O4" s="19"/>
      <c r="P4" s="29"/>
      <c r="Q4" s="29"/>
      <c r="R4" s="30" t="s">
        <v>38</v>
      </c>
      <c r="S4" s="30" t="s">
        <v>28</v>
      </c>
      <c r="T4" s="30" t="s">
        <v>39</v>
      </c>
      <c r="U4" s="30" t="s">
        <v>29</v>
      </c>
      <c r="V4" s="31"/>
      <c r="W4" s="31"/>
      <c r="X4" s="32"/>
      <c r="Y4" s="33" t="s">
        <v>30</v>
      </c>
      <c r="Z4" s="34" t="s">
        <v>31</v>
      </c>
      <c r="AA4" s="34" t="s">
        <v>32</v>
      </c>
      <c r="AB4" s="34" t="s">
        <v>33</v>
      </c>
      <c r="AC4" s="35" t="s">
        <v>34</v>
      </c>
      <c r="AD4" s="30" t="s">
        <v>32</v>
      </c>
      <c r="AE4" s="30" t="s">
        <v>33</v>
      </c>
      <c r="AF4" s="34" t="s">
        <v>35</v>
      </c>
      <c r="AG4" s="34" t="s">
        <v>32</v>
      </c>
      <c r="AH4" s="34" t="s">
        <v>33</v>
      </c>
      <c r="AI4" s="30" t="s">
        <v>36</v>
      </c>
      <c r="AJ4" s="30" t="s">
        <v>32</v>
      </c>
      <c r="AK4" s="30" t="s">
        <v>33</v>
      </c>
      <c r="AL4" s="34" t="s">
        <v>37</v>
      </c>
      <c r="AM4" s="34" t="s">
        <v>32</v>
      </c>
      <c r="AN4" s="36" t="s">
        <v>33</v>
      </c>
    </row>
    <row r="5" spans="1:40" s="2" customFormat="1" ht="51.75" thickBot="1">
      <c r="A5" s="3" t="s">
        <v>9</v>
      </c>
      <c r="B5" s="4">
        <v>2334</v>
      </c>
      <c r="C5" s="5">
        <v>3</v>
      </c>
      <c r="D5" s="4"/>
      <c r="E5" s="3" t="s">
        <v>10</v>
      </c>
      <c r="F5" s="3">
        <v>12266</v>
      </c>
      <c r="G5" s="3" t="s">
        <v>41</v>
      </c>
      <c r="H5" s="48">
        <v>40420</v>
      </c>
      <c r="I5" s="6" t="s">
        <v>11</v>
      </c>
      <c r="J5" s="7">
        <v>585556</v>
      </c>
      <c r="K5" s="8" t="s">
        <v>8</v>
      </c>
      <c r="L5" s="10" t="s">
        <v>12</v>
      </c>
      <c r="M5" s="11" t="s">
        <v>13</v>
      </c>
      <c r="N5" s="11" t="s">
        <v>14</v>
      </c>
      <c r="O5" s="9"/>
      <c r="P5" s="1">
        <v>2861.2862</v>
      </c>
      <c r="Q5" s="49">
        <f>+U5</f>
        <v>97.28352490421456</v>
      </c>
      <c r="R5" s="49">
        <f>117111/1566</f>
        <v>74.78352490421456</v>
      </c>
      <c r="S5" s="1">
        <v>0</v>
      </c>
      <c r="T5" s="49">
        <f>33669/1566</f>
        <v>21.5</v>
      </c>
      <c r="U5" s="49">
        <f>+R5+S5+T5+1</f>
        <v>97.28352490421456</v>
      </c>
      <c r="V5" s="22">
        <f>1566/2088*100</f>
        <v>75</v>
      </c>
      <c r="W5" s="50">
        <v>28.3</v>
      </c>
      <c r="X5" s="1"/>
      <c r="Y5" s="52">
        <v>150</v>
      </c>
      <c r="Z5" s="37" t="s">
        <v>15</v>
      </c>
      <c r="AA5" s="38" t="s">
        <v>48</v>
      </c>
      <c r="AB5" s="38"/>
      <c r="AC5" s="1"/>
      <c r="AD5" s="1"/>
      <c r="AE5" s="1"/>
      <c r="AF5" s="38"/>
      <c r="AG5" s="38"/>
      <c r="AH5" s="38"/>
      <c r="AI5" s="1"/>
      <c r="AJ5" s="1"/>
      <c r="AK5" s="1"/>
      <c r="AL5" s="38"/>
      <c r="AM5" s="38"/>
      <c r="AN5" s="38"/>
    </row>
    <row r="6" spans="10:21" ht="12.75">
      <c r="J6" s="47"/>
      <c r="Q6" s="47"/>
      <c r="T6" s="47"/>
      <c r="U6" s="47"/>
    </row>
    <row r="7" ht="15">
      <c r="A7" s="51" t="s">
        <v>42</v>
      </c>
    </row>
    <row r="8" ht="15">
      <c r="A8" s="51" t="s">
        <v>43</v>
      </c>
    </row>
    <row r="9" ht="15">
      <c r="A9" s="51"/>
    </row>
    <row r="10" ht="15">
      <c r="A10" s="51"/>
    </row>
    <row r="11" ht="15">
      <c r="A11" s="51"/>
    </row>
    <row r="12" ht="15">
      <c r="A12" s="51"/>
    </row>
    <row r="13" ht="15">
      <c r="A13" s="51"/>
    </row>
    <row r="14" ht="15">
      <c r="A14" s="51" t="s">
        <v>44</v>
      </c>
    </row>
    <row r="15" ht="15">
      <c r="A15" s="51" t="s">
        <v>45</v>
      </c>
    </row>
    <row r="16" ht="15">
      <c r="A16" s="51"/>
    </row>
    <row r="17" ht="15">
      <c r="A17" s="51"/>
    </row>
    <row r="18" ht="15">
      <c r="A18" s="51"/>
    </row>
    <row r="19" ht="15">
      <c r="A19" s="51"/>
    </row>
    <row r="20" ht="15">
      <c r="A20" s="51"/>
    </row>
    <row r="21" ht="15">
      <c r="A21" s="51"/>
    </row>
    <row r="22" ht="15">
      <c r="A22" s="51"/>
    </row>
    <row r="23" ht="15">
      <c r="A23" s="51"/>
    </row>
  </sheetData>
  <sheetProtection/>
  <mergeCells count="2">
    <mergeCell ref="A1:G1"/>
    <mergeCell ref="R3:U3"/>
  </mergeCells>
  <printOptions/>
  <pageMargins left="0.75" right="0.75" top="0.984251968503937" bottom="0.984251968503937" header="0" footer="0"/>
  <pageSetup fitToHeight="0" fitToWidth="1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</dc:creator>
  <cp:keywords/>
  <dc:description/>
  <cp:lastModifiedBy>Mitja Tomažič</cp:lastModifiedBy>
  <cp:lastPrinted>2012-02-09T13:56:57Z</cp:lastPrinted>
  <dcterms:created xsi:type="dcterms:W3CDTF">2009-06-15T12:06:31Z</dcterms:created>
  <dcterms:modified xsi:type="dcterms:W3CDTF">2012-03-02T13:14:06Z</dcterms:modified>
  <cp:category/>
  <cp:version/>
  <cp:contentType/>
  <cp:contentStatus/>
</cp:coreProperties>
</file>