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931" activeTab="0"/>
  </bookViews>
  <sheets>
    <sheet name="Kazalo" sheetId="1" r:id="rId1"/>
    <sheet name="1. Ustanovit. obv." sheetId="2" r:id="rId2"/>
    <sheet name="2. Infrastr. prog. z instr. c." sheetId="3" r:id="rId3"/>
    <sheet name="3.1 Razisk. prog." sheetId="4" r:id="rId4"/>
    <sheet name="3.2 Temeljni proj." sheetId="5" r:id="rId5"/>
    <sheet name="3.3 Aplikat. proj." sheetId="6" r:id="rId6"/>
    <sheet name="3.4 Podoktor. proj." sheetId="7" r:id="rId7"/>
    <sheet name="4. CRP" sheetId="8" r:id="rId8"/>
    <sheet name="5.1 Mladi razisk." sheetId="9" r:id="rId9"/>
    <sheet name="6. Razisk. opr." sheetId="10" r:id="rId10"/>
    <sheet name="7. COBISS in druga knj. inf. d." sheetId="11" r:id="rId11"/>
    <sheet name="8. Tuja znanstv. literatura" sheetId="12" r:id="rId12"/>
    <sheet name="9.1 Domače periodične publ." sheetId="13" r:id="rId13"/>
    <sheet name="9.2 Znanstv. monografije" sheetId="14" r:id="rId14"/>
    <sheet name="9.3 Znanstv. in str. sestanki" sheetId="15" r:id="rId15"/>
    <sheet name="10. Promocija RD" sheetId="16" r:id="rId16"/>
    <sheet name="11. Mednarodno sod." sheetId="17" r:id="rId17"/>
    <sheet name="12. Poraba sredstev 2004" sheetId="18" r:id="rId18"/>
  </sheets>
  <definedNames/>
  <calcPr fullCalcOnLoad="1"/>
</workbook>
</file>

<file path=xl/sharedStrings.xml><?xml version="1.0" encoding="utf-8"?>
<sst xmlns="http://schemas.openxmlformats.org/spreadsheetml/2006/main" count="319" uniqueCount="111">
  <si>
    <t>Skupaj</t>
  </si>
  <si>
    <t>Univerza v Ljubljani</t>
  </si>
  <si>
    <t>Univerza v Mariboru</t>
  </si>
  <si>
    <t>Univerza na Primorskem</t>
  </si>
  <si>
    <t>TIP RAZISKOVALNE ORGANIZACIJE</t>
  </si>
  <si>
    <t>SREDSTVA  2004</t>
  </si>
  <si>
    <t>SREDSTVA 2004</t>
  </si>
  <si>
    <t xml:space="preserve">Skupaj </t>
  </si>
  <si>
    <t>Javni raziskovalni zavodi</t>
  </si>
  <si>
    <t>Celostni razvoj na področju varnosti živil, zdrave prehrane ter podeželja</t>
  </si>
  <si>
    <t>Gospodarska infrastruktura</t>
  </si>
  <si>
    <t>Informacijska družba</t>
  </si>
  <si>
    <t>Konkurenčnost gospodarstva</t>
  </si>
  <si>
    <t>Mednarodni odnosi in nacionalna varnost</t>
  </si>
  <si>
    <t>Narodna identiteta, pluralnost in mednarodne integracije</t>
  </si>
  <si>
    <t>Podporne raziskovalne tematike za več težišč ali za vključevanje v mednarodne raziskave</t>
  </si>
  <si>
    <t>Učinkovitost države in razvoj demokracije</t>
  </si>
  <si>
    <t>Uravnotežen regionalni in prostorski razvoj ter razvojna vloga okolja</t>
  </si>
  <si>
    <t>Človeški viri in socialna kohezivnost</t>
  </si>
  <si>
    <t>Nagrade za predčasni zaključek</t>
  </si>
  <si>
    <t>Ustanoviteljske obveznosti</t>
  </si>
  <si>
    <t>PREJEMNIK</t>
  </si>
  <si>
    <t>Institut informacijskih znanosti</t>
  </si>
  <si>
    <t>Delovanje IZUM</t>
  </si>
  <si>
    <t>Univerza v Ljubljani, Naravoslovnotehniška fakulteta</t>
  </si>
  <si>
    <t xml:space="preserve">OSIC za naravoslovne vede </t>
  </si>
  <si>
    <t>Centralna tehniška knjižnica UL</t>
  </si>
  <si>
    <t>OSIC za tehniške vede</t>
  </si>
  <si>
    <t>Univerza v Ljubljani, Medicinska fakulteta</t>
  </si>
  <si>
    <t xml:space="preserve">OSIC za medicinske vede </t>
  </si>
  <si>
    <t>Univerza v Ljubljani, Biotehniška fakulteta</t>
  </si>
  <si>
    <t xml:space="preserve">OSIC za biotehniške vede </t>
  </si>
  <si>
    <t>Univerza v Ljubljani, Fakulteta za družbene vede</t>
  </si>
  <si>
    <t>OSIC za družboslovne vede</t>
  </si>
  <si>
    <t>Znanstvenoraziskovalni center Slovenske akademije znanosti in umetnosti</t>
  </si>
  <si>
    <t>OSIC za humanistične vede</t>
  </si>
  <si>
    <t>Člani Komisije za kazalce raziskovalne uspešnosti</t>
  </si>
  <si>
    <t xml:space="preserve">Komisija za kazalce raziskovalne uspešnosti </t>
  </si>
  <si>
    <t>Raziskovalni programi in projekti</t>
  </si>
  <si>
    <t>Ciljni raziskovalni programi</t>
  </si>
  <si>
    <t>Raziskovalna oprema</t>
  </si>
  <si>
    <t>Informacijska in komunikacijska infrastruktura</t>
  </si>
  <si>
    <t>COBISS in druga knjižnično-informacijska dejavnost</t>
  </si>
  <si>
    <t>Tuja znanstvena literatura in baze podatkov</t>
  </si>
  <si>
    <t>Znanstveno informiranje in komuniciranje (Znanstveni tisk in sestanki)</t>
  </si>
  <si>
    <t>Mednarodno znanstveno in tehnološko sodelovanje</t>
  </si>
  <si>
    <t>Usposabljanje in razvoj znanstvenih kadrov</t>
  </si>
  <si>
    <t>Drugi</t>
  </si>
  <si>
    <t>Nagrade na področju znanosti</t>
  </si>
  <si>
    <t>Agencija za raziskovalno dejavnost RS</t>
  </si>
  <si>
    <t>Program COST</t>
  </si>
  <si>
    <t>6. okvirni program EU</t>
  </si>
  <si>
    <t>Znanstveni program NATO</t>
  </si>
  <si>
    <t>Delovanje slovenskih znanstvenih združenj v svetu</t>
  </si>
  <si>
    <t>Dvostransko projektno sodelovanje</t>
  </si>
  <si>
    <t>Drugo dvostransko sodelovanje</t>
  </si>
  <si>
    <t>Drugi stroški večstranskega sodelovanja</t>
  </si>
  <si>
    <t>OZN</t>
  </si>
  <si>
    <t>UNDP</t>
  </si>
  <si>
    <t xml:space="preserve">Vabljena predavanja </t>
  </si>
  <si>
    <t>1.</t>
  </si>
  <si>
    <t>2.</t>
  </si>
  <si>
    <t xml:space="preserve">Raziskovalni programi  </t>
  </si>
  <si>
    <t>3.</t>
  </si>
  <si>
    <t>4.</t>
  </si>
  <si>
    <t>Mladi raziskovalci</t>
  </si>
  <si>
    <t>5.</t>
  </si>
  <si>
    <t>6.</t>
  </si>
  <si>
    <t>7.</t>
  </si>
  <si>
    <t>8.</t>
  </si>
  <si>
    <t>9.</t>
  </si>
  <si>
    <t>Domače znanstvene periodične publikacije</t>
  </si>
  <si>
    <t>Znanstvene monografije</t>
  </si>
  <si>
    <t>Znanstveni in strokovni sestanki</t>
  </si>
  <si>
    <t>10.</t>
  </si>
  <si>
    <t>11.</t>
  </si>
  <si>
    <t>Šesti okvirni program Evropske unije</t>
  </si>
  <si>
    <t>Rekapitulacija porabe sredstev v letu 2004</t>
  </si>
  <si>
    <t>Infrastrukturni programi z instrumentalnimi centri</t>
  </si>
  <si>
    <t>3.1</t>
  </si>
  <si>
    <t>3.2</t>
  </si>
  <si>
    <t>3.3</t>
  </si>
  <si>
    <t>3.4</t>
  </si>
  <si>
    <t>5.1</t>
  </si>
  <si>
    <t>9.1</t>
  </si>
  <si>
    <t>9.2</t>
  </si>
  <si>
    <t>9.3</t>
  </si>
  <si>
    <t>11.1</t>
  </si>
  <si>
    <t>11.2</t>
  </si>
  <si>
    <t>11.3</t>
  </si>
  <si>
    <t>11.4</t>
  </si>
  <si>
    <t>11.5</t>
  </si>
  <si>
    <t>11.6</t>
  </si>
  <si>
    <t>12.</t>
  </si>
  <si>
    <t>Naravoslovne vede</t>
  </si>
  <si>
    <t>Tehniške vede</t>
  </si>
  <si>
    <t>Medicinske vede</t>
  </si>
  <si>
    <t>Biotehniške vede</t>
  </si>
  <si>
    <t>Družboslovne vede</t>
  </si>
  <si>
    <t>Humanistične vede</t>
  </si>
  <si>
    <t>Temeljni projekti</t>
  </si>
  <si>
    <t>Aplikativni projekti</t>
  </si>
  <si>
    <t>Podoktorski projekti</t>
  </si>
  <si>
    <t>ZNANSTVENE VEDE</t>
  </si>
  <si>
    <t>TEŽIŠČA</t>
  </si>
  <si>
    <t>PROGRAM</t>
  </si>
  <si>
    <t>NAMEN</t>
  </si>
  <si>
    <t>Promocija raziskovalne dejavnosti</t>
  </si>
  <si>
    <t>PODROČJA FINANCIRANJA</t>
  </si>
  <si>
    <t>Ekspertize in evalvacije</t>
  </si>
  <si>
    <t>Vabljena predavanja v tujini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</si>
</sst>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(#,##0.00\)"/>
    <numFmt numFmtId="165" formatCode="_-* #,##0\ _S_I_T_-;\-* #,##0\ _S_I_T_-;_-* &quot;-&quot;??\ _S_I_T_-;_-@_-"/>
  </numFmts>
  <fonts count="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3" fontId="0" fillId="0" borderId="7" xfId="0" applyNumberFormat="1" applyBorder="1" applyAlignment="1">
      <alignment horizontal="right"/>
    </xf>
    <xf numFmtId="3" fontId="6" fillId="0" borderId="7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8" xfId="0" applyFont="1" applyFill="1" applyBorder="1" applyAlignment="1">
      <alignment/>
    </xf>
    <xf numFmtId="3" fontId="0" fillId="0" borderId="8" xfId="0" applyNumberForma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7" fillId="0" borderId="0" xfId="15" applyFill="1" applyAlignment="1">
      <alignment/>
    </xf>
    <xf numFmtId="0" fontId="7" fillId="0" borderId="0" xfId="15" applyAlignment="1">
      <alignment/>
    </xf>
    <xf numFmtId="0" fontId="7" fillId="0" borderId="0" xfId="15" applyFont="1" applyFill="1" applyAlignment="1">
      <alignment/>
    </xf>
    <xf numFmtId="3" fontId="6" fillId="0" borderId="7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25390625" style="48" customWidth="1"/>
    <col min="2" max="2" width="43.75390625" style="0" customWidth="1"/>
  </cols>
  <sheetData>
    <row r="1" spans="1:2" ht="12.75">
      <c r="A1" s="49" t="s">
        <v>60</v>
      </c>
      <c r="B1" s="54" t="s">
        <v>20</v>
      </c>
    </row>
    <row r="3" spans="1:2" ht="12.75">
      <c r="A3" s="49" t="s">
        <v>61</v>
      </c>
      <c r="B3" s="55" t="s">
        <v>78</v>
      </c>
    </row>
    <row r="5" spans="1:2" ht="12.75">
      <c r="A5" s="49" t="s">
        <v>63</v>
      </c>
      <c r="B5" s="50" t="s">
        <v>38</v>
      </c>
    </row>
    <row r="6" spans="1:2" ht="12.75">
      <c r="A6" s="48" t="s">
        <v>79</v>
      </c>
      <c r="B6" s="55" t="s">
        <v>62</v>
      </c>
    </row>
    <row r="7" spans="1:2" ht="12.75">
      <c r="A7" s="48" t="s">
        <v>80</v>
      </c>
      <c r="B7" s="55" t="s">
        <v>100</v>
      </c>
    </row>
    <row r="8" spans="1:2" ht="12.75">
      <c r="A8" s="48" t="s">
        <v>81</v>
      </c>
      <c r="B8" s="55" t="s">
        <v>101</v>
      </c>
    </row>
    <row r="9" spans="1:2" ht="12.75">
      <c r="A9" s="48" t="s">
        <v>82</v>
      </c>
      <c r="B9" s="55" t="s">
        <v>102</v>
      </c>
    </row>
    <row r="11" spans="1:2" ht="12.75">
      <c r="A11" s="49" t="s">
        <v>64</v>
      </c>
      <c r="B11" s="55" t="s">
        <v>39</v>
      </c>
    </row>
    <row r="13" spans="1:2" ht="12.75">
      <c r="A13" s="49" t="s">
        <v>66</v>
      </c>
      <c r="B13" s="50" t="s">
        <v>46</v>
      </c>
    </row>
    <row r="14" spans="1:2" ht="12.75">
      <c r="A14" s="48" t="s">
        <v>83</v>
      </c>
      <c r="B14" s="55" t="s">
        <v>65</v>
      </c>
    </row>
    <row r="16" spans="1:2" ht="12.75">
      <c r="A16" s="49" t="s">
        <v>67</v>
      </c>
      <c r="B16" s="55" t="s">
        <v>40</v>
      </c>
    </row>
    <row r="18" spans="1:2" ht="12.75">
      <c r="A18" s="49" t="s">
        <v>68</v>
      </c>
      <c r="B18" s="54" t="s">
        <v>42</v>
      </c>
    </row>
    <row r="20" spans="1:2" ht="12.75">
      <c r="A20" s="49" t="s">
        <v>69</v>
      </c>
      <c r="B20" s="54" t="s">
        <v>43</v>
      </c>
    </row>
    <row r="22" spans="1:2" ht="12.75">
      <c r="A22" s="49" t="s">
        <v>70</v>
      </c>
      <c r="B22" s="50" t="s">
        <v>44</v>
      </c>
    </row>
    <row r="23" spans="1:2" ht="12.75">
      <c r="A23" s="48" t="s">
        <v>84</v>
      </c>
      <c r="B23" s="54" t="s">
        <v>71</v>
      </c>
    </row>
    <row r="24" spans="1:2" ht="12.75">
      <c r="A24" s="48" t="s">
        <v>85</v>
      </c>
      <c r="B24" s="54" t="s">
        <v>72</v>
      </c>
    </row>
    <row r="25" spans="1:2" ht="12.75">
      <c r="A25" s="48" t="s">
        <v>86</v>
      </c>
      <c r="B25" s="54" t="s">
        <v>73</v>
      </c>
    </row>
    <row r="26" ht="12.75">
      <c r="B26" s="51"/>
    </row>
    <row r="27" spans="1:2" ht="12.75">
      <c r="A27" s="49" t="s">
        <v>74</v>
      </c>
      <c r="B27" s="56" t="s">
        <v>107</v>
      </c>
    </row>
    <row r="28" ht="12.75">
      <c r="B28" s="51"/>
    </row>
    <row r="29" spans="1:2" ht="12.75">
      <c r="A29" s="49" t="s">
        <v>75</v>
      </c>
      <c r="B29" s="54" t="s">
        <v>45</v>
      </c>
    </row>
    <row r="30" spans="1:2" ht="12.75">
      <c r="A30" s="48" t="s">
        <v>87</v>
      </c>
      <c r="B30" s="51" t="s">
        <v>54</v>
      </c>
    </row>
    <row r="31" spans="1:2" ht="12.75">
      <c r="A31" s="48" t="s">
        <v>88</v>
      </c>
      <c r="B31" s="51" t="s">
        <v>50</v>
      </c>
    </row>
    <row r="32" spans="1:2" ht="12.75">
      <c r="A32" s="48" t="s">
        <v>89</v>
      </c>
      <c r="B32" s="51" t="s">
        <v>76</v>
      </c>
    </row>
    <row r="33" spans="1:2" ht="12.75">
      <c r="A33" s="48" t="s">
        <v>90</v>
      </c>
      <c r="B33" s="51" t="s">
        <v>52</v>
      </c>
    </row>
    <row r="34" spans="1:2" ht="12.75">
      <c r="A34" s="48" t="s">
        <v>91</v>
      </c>
      <c r="B34" s="51" t="s">
        <v>53</v>
      </c>
    </row>
    <row r="35" spans="1:2" ht="12.75">
      <c r="A35" s="48" t="s">
        <v>92</v>
      </c>
      <c r="B35" s="51" t="s">
        <v>110</v>
      </c>
    </row>
    <row r="36" ht="12.75">
      <c r="B36" s="51"/>
    </row>
    <row r="37" spans="1:2" ht="12.75">
      <c r="A37" s="49" t="s">
        <v>93</v>
      </c>
      <c r="B37" s="54" t="s">
        <v>77</v>
      </c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</sheetData>
  <hyperlinks>
    <hyperlink ref="B1" location="'1. Ustanovit. obv.'!A1" display="Ustanoviteljske obveznosti"/>
    <hyperlink ref="B3" location="'2. Infrastr. prog. z instr. c.'!A1" display="Infrastrukturni programi z instrumentalnimi centri"/>
    <hyperlink ref="B6" location="'3.1 Razisk. prog.'!A1" display="Raziskovalni programi  "/>
    <hyperlink ref="B7" location="'3.2 Temeljni proj.'!A1" display="Temeljni projekti"/>
    <hyperlink ref="B8" location="'3.3 Aplikat. proj.'!A1" display="Aplikativni projekti"/>
    <hyperlink ref="B9" location="'3.4 Podoktor. proj.'!A1" display="Podoktorski projekti"/>
    <hyperlink ref="B11" location="'4. CRP'!A1" display="Ciljni raziskovalni programi"/>
    <hyperlink ref="B14" location="'5.1 Mladi razisk.'!A1" display="Mladi raziskovalci"/>
    <hyperlink ref="B16" location="'6. Razisk. opr.'!A1" display="Raziskovalna oprema"/>
    <hyperlink ref="B18" location="'7. COBISS in druga knj. inf. d.'!A1" display="COBISS in druga knjižnično-informacijska dejavnost"/>
    <hyperlink ref="B20" location="'8. Tuja znanstv. literatura'!A1" display="Tuja znanstvena literatura in baze podatkov"/>
    <hyperlink ref="B23" location="'9.1 Domače periodične publ.'!A1" display="Domače znanstvene periodične publikacije"/>
    <hyperlink ref="B24" location="'9.2 Znanstv. monografije'!A1" display="Znanstvene monografije"/>
    <hyperlink ref="B25" location="'9.3 Znanstv. in str. sestanki'!A1" display="Znanstveni in strokovni sestanki"/>
    <hyperlink ref="B27" location="'10. Promocija RD'!A1" display="Promocija znanstveno raziskovalne dejavnosti"/>
    <hyperlink ref="B29" location="'11. Mednarodno sod.'!A1" display="Mednarodno znanstveno in tehnološko sodelovanje"/>
    <hyperlink ref="B37" location="'12. Poraba sredstev 2004'!A1" display="Rekapitulacija porabe sredstev v letu 2004"/>
  </hyperlinks>
  <printOptions/>
  <pageMargins left="0.75" right="0.75" top="0.984251968503937" bottom="0.984251968503937" header="0" footer="0"/>
  <pageSetup horizontalDpi="600" verticalDpi="600" orientation="portrait" paperSize="9" r:id="rId1"/>
  <headerFooter alignWithMargins="0">
    <oddHeader>&amp;C
Rekapitulacija financiranja 2004, kazalo</oddHeader>
    <oddFooter>&amp;CJavna agencija za raziskovalno dejavnost Republike Slovenije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B17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37.00390625" style="0" customWidth="1"/>
    <col min="2" max="2" width="27.375" style="0" customWidth="1"/>
  </cols>
  <sheetData>
    <row r="1" spans="1:2" s="9" customFormat="1" ht="18.75" customHeight="1">
      <c r="A1" s="16" t="s">
        <v>103</v>
      </c>
      <c r="B1" s="33" t="s">
        <v>6</v>
      </c>
    </row>
    <row r="2" spans="1:2" s="9" customFormat="1" ht="18.75" customHeight="1">
      <c r="A2" s="2" t="s">
        <v>94</v>
      </c>
      <c r="B2" s="3">
        <v>246780309.32149997</v>
      </c>
    </row>
    <row r="3" spans="1:2" s="9" customFormat="1" ht="18.75" customHeight="1">
      <c r="A3" s="2" t="s">
        <v>95</v>
      </c>
      <c r="B3" s="3">
        <v>296701691.85693127</v>
      </c>
    </row>
    <row r="4" spans="1:2" s="9" customFormat="1" ht="18.75" customHeight="1">
      <c r="A4" s="2" t="s">
        <v>96</v>
      </c>
      <c r="B4" s="3">
        <v>58054118.800000004</v>
      </c>
    </row>
    <row r="5" spans="1:2" s="9" customFormat="1" ht="18.75" customHeight="1">
      <c r="A5" s="2" t="s">
        <v>97</v>
      </c>
      <c r="B5" s="3">
        <v>121946463.80299999</v>
      </c>
    </row>
    <row r="6" spans="1:2" s="9" customFormat="1" ht="18.75" customHeight="1">
      <c r="A6" s="2" t="s">
        <v>98</v>
      </c>
      <c r="B6" s="3">
        <v>38402141.938999996</v>
      </c>
    </row>
    <row r="7" spans="1:2" s="9" customFormat="1" ht="18.75" customHeight="1">
      <c r="A7" s="2" t="s">
        <v>99</v>
      </c>
      <c r="B7" s="3">
        <v>23842647.560000002</v>
      </c>
    </row>
    <row r="8" spans="1:2" s="9" customFormat="1" ht="18.75" customHeight="1">
      <c r="A8" s="4" t="s">
        <v>7</v>
      </c>
      <c r="B8" s="5">
        <v>785727373.2804313</v>
      </c>
    </row>
    <row r="9" s="9" customFormat="1" ht="18.75" customHeight="1"/>
    <row r="10" s="9" customFormat="1" ht="18.75" customHeight="1"/>
    <row r="11" spans="1:2" s="9" customFormat="1" ht="18.75" customHeight="1">
      <c r="A11" s="16" t="s">
        <v>4</v>
      </c>
      <c r="B11" s="33" t="s">
        <v>6</v>
      </c>
    </row>
    <row r="12" spans="1:2" s="9" customFormat="1" ht="18.75" customHeight="1">
      <c r="A12" s="2" t="s">
        <v>8</v>
      </c>
      <c r="B12" s="3">
        <v>292726926.82000005</v>
      </c>
    </row>
    <row r="13" spans="1:2" s="9" customFormat="1" ht="18.75" customHeight="1">
      <c r="A13" s="2" t="s">
        <v>1</v>
      </c>
      <c r="B13" s="3">
        <v>379025219.77449995</v>
      </c>
    </row>
    <row r="14" spans="1:2" s="9" customFormat="1" ht="18.75" customHeight="1">
      <c r="A14" s="2" t="s">
        <v>2</v>
      </c>
      <c r="B14" s="3">
        <v>37092016.43593129</v>
      </c>
    </row>
    <row r="15" spans="1:2" s="9" customFormat="1" ht="18.75" customHeight="1">
      <c r="A15" s="2" t="s">
        <v>3</v>
      </c>
      <c r="B15" s="3">
        <v>26721500</v>
      </c>
    </row>
    <row r="16" spans="1:2" s="9" customFormat="1" ht="18.75" customHeight="1">
      <c r="A16" s="2" t="s">
        <v>47</v>
      </c>
      <c r="B16" s="3">
        <v>50161710.25</v>
      </c>
    </row>
    <row r="17" spans="1:2" s="9" customFormat="1" ht="18.75" customHeight="1">
      <c r="A17" s="4" t="s">
        <v>0</v>
      </c>
      <c r="B17" s="5">
        <v>785727373.2804314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raziskovalne opreme 2004</oddHeader>
    <oddFooter>&amp;CJavna agencija za raziskovalno dejavnost Republike Slovenije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C10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48.25390625" style="0" customWidth="1"/>
    <col min="2" max="2" width="38.75390625" style="0" customWidth="1"/>
    <col min="3" max="3" width="15.25390625" style="0" customWidth="1"/>
  </cols>
  <sheetData>
    <row r="1" spans="1:3" ht="18.75" customHeight="1">
      <c r="A1" s="16" t="s">
        <v>21</v>
      </c>
      <c r="B1" s="16" t="s">
        <v>106</v>
      </c>
      <c r="C1" s="17" t="s">
        <v>6</v>
      </c>
    </row>
    <row r="2" spans="1:3" ht="18.75" customHeight="1">
      <c r="A2" s="2" t="s">
        <v>22</v>
      </c>
      <c r="B2" s="2" t="s">
        <v>23</v>
      </c>
      <c r="C2" s="3">
        <v>820966000</v>
      </c>
    </row>
    <row r="3" spans="1:3" ht="18.75" customHeight="1">
      <c r="A3" s="2" t="s">
        <v>24</v>
      </c>
      <c r="B3" s="2" t="s">
        <v>25</v>
      </c>
      <c r="C3" s="3">
        <v>9700000</v>
      </c>
    </row>
    <row r="4" spans="1:3" ht="18.75" customHeight="1">
      <c r="A4" s="2" t="s">
        <v>26</v>
      </c>
      <c r="B4" s="2" t="s">
        <v>27</v>
      </c>
      <c r="C4" s="3">
        <v>9000000</v>
      </c>
    </row>
    <row r="5" spans="1:3" ht="18.75" customHeight="1">
      <c r="A5" s="2" t="s">
        <v>28</v>
      </c>
      <c r="B5" s="2" t="s">
        <v>29</v>
      </c>
      <c r="C5" s="3">
        <v>22000000</v>
      </c>
    </row>
    <row r="6" spans="1:3" ht="18.75" customHeight="1">
      <c r="A6" s="2" t="s">
        <v>30</v>
      </c>
      <c r="B6" s="2" t="s">
        <v>31</v>
      </c>
      <c r="C6" s="3">
        <v>8000000</v>
      </c>
    </row>
    <row r="7" spans="1:3" ht="18.75" customHeight="1">
      <c r="A7" s="2" t="s">
        <v>32</v>
      </c>
      <c r="B7" s="2" t="s">
        <v>33</v>
      </c>
      <c r="C7" s="3">
        <v>13300000</v>
      </c>
    </row>
    <row r="8" spans="1:3" ht="18.75" customHeight="1">
      <c r="A8" s="2" t="s">
        <v>34</v>
      </c>
      <c r="B8" s="2" t="s">
        <v>35</v>
      </c>
      <c r="C8" s="3">
        <v>8000000</v>
      </c>
    </row>
    <row r="9" spans="1:3" ht="18.75" customHeight="1">
      <c r="A9" s="2" t="s">
        <v>36</v>
      </c>
      <c r="B9" s="2" t="s">
        <v>37</v>
      </c>
      <c r="C9" s="18">
        <v>6900006.000000001</v>
      </c>
    </row>
    <row r="10" spans="1:3" ht="18.75" customHeight="1">
      <c r="A10" s="4" t="s">
        <v>0</v>
      </c>
      <c r="B10" s="4"/>
      <c r="C10" s="5">
        <v>897866005.9999999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COBISS-a in druge knjižnično-informacijske dejavnosti 2004</oddHeader>
    <oddFooter>&amp;CJavna agencija za raziskovalno dejavnost Republike Slovenije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B7"/>
  <sheetViews>
    <sheetView workbookViewId="0" topLeftCell="A1">
      <selection activeCell="A1" sqref="A1"/>
    </sheetView>
  </sheetViews>
  <sheetFormatPr defaultColWidth="9.00390625" defaultRowHeight="12.75"/>
  <cols>
    <col min="1" max="1" width="41.25390625" style="0" customWidth="1"/>
    <col min="2" max="2" width="26.625" style="0" customWidth="1"/>
  </cols>
  <sheetData>
    <row r="1" spans="1:2" ht="23.25" customHeight="1">
      <c r="A1" s="16" t="s">
        <v>4</v>
      </c>
      <c r="B1" s="33" t="s">
        <v>6</v>
      </c>
    </row>
    <row r="2" spans="1:2" ht="23.25" customHeight="1">
      <c r="A2" s="2" t="s">
        <v>8</v>
      </c>
      <c r="B2" s="11">
        <v>196935836.28</v>
      </c>
    </row>
    <row r="3" spans="1:2" ht="23.25" customHeight="1">
      <c r="A3" s="2" t="s">
        <v>1</v>
      </c>
      <c r="B3" s="11">
        <v>133338204.49000001</v>
      </c>
    </row>
    <row r="4" spans="1:2" ht="23.25" customHeight="1">
      <c r="A4" s="2" t="s">
        <v>2</v>
      </c>
      <c r="B4" s="11">
        <v>26077378.82</v>
      </c>
    </row>
    <row r="5" spans="1:2" ht="23.25" customHeight="1">
      <c r="A5" s="2" t="s">
        <v>3</v>
      </c>
      <c r="B5" s="10">
        <v>575215.01</v>
      </c>
    </row>
    <row r="6" spans="1:2" ht="23.25" customHeight="1">
      <c r="A6" s="2" t="s">
        <v>47</v>
      </c>
      <c r="B6" s="11">
        <v>145120412</v>
      </c>
    </row>
    <row r="7" spans="1:2" ht="23.25" customHeight="1">
      <c r="A7" s="4" t="s">
        <v>0</v>
      </c>
      <c r="B7" s="5">
        <v>502047046.96000004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tuje znanstvene literature in baz podatkov 2004</oddHeader>
    <oddFooter>&amp;CJavna agencija za raziskovalno dejavnost Republike Slovenije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B17"/>
  <sheetViews>
    <sheetView workbookViewId="0" topLeftCell="A1">
      <selection activeCell="A1" sqref="A1"/>
    </sheetView>
  </sheetViews>
  <sheetFormatPr defaultColWidth="9.00390625" defaultRowHeight="12.75"/>
  <cols>
    <col min="1" max="1" width="34.875" style="0" customWidth="1"/>
    <col min="2" max="2" width="27.375" style="0" customWidth="1"/>
  </cols>
  <sheetData>
    <row r="1" spans="1:2" ht="21" customHeight="1">
      <c r="A1" s="16" t="s">
        <v>103</v>
      </c>
      <c r="B1" s="34" t="s">
        <v>6</v>
      </c>
    </row>
    <row r="2" spans="1:2" ht="21" customHeight="1">
      <c r="A2" s="2" t="s">
        <v>94</v>
      </c>
      <c r="B2" s="3">
        <v>28499676</v>
      </c>
    </row>
    <row r="3" spans="1:2" ht="21" customHeight="1">
      <c r="A3" s="2" t="s">
        <v>95</v>
      </c>
      <c r="B3" s="3">
        <v>37321521</v>
      </c>
    </row>
    <row r="4" spans="1:2" ht="21" customHeight="1">
      <c r="A4" s="2" t="s">
        <v>96</v>
      </c>
      <c r="B4" s="3">
        <v>16501866</v>
      </c>
    </row>
    <row r="5" spans="1:2" ht="21" customHeight="1">
      <c r="A5" s="2" t="s">
        <v>97</v>
      </c>
      <c r="B5" s="3">
        <v>10344547</v>
      </c>
    </row>
    <row r="6" spans="1:2" ht="21" customHeight="1">
      <c r="A6" s="2" t="s">
        <v>98</v>
      </c>
      <c r="B6" s="3">
        <v>39840520</v>
      </c>
    </row>
    <row r="7" spans="1:2" ht="21" customHeight="1">
      <c r="A7" s="2" t="s">
        <v>99</v>
      </c>
      <c r="B7" s="3">
        <v>69077805.5</v>
      </c>
    </row>
    <row r="8" spans="1:2" ht="21" customHeight="1">
      <c r="A8" s="20" t="s">
        <v>7</v>
      </c>
      <c r="B8" s="14">
        <v>201585935.5</v>
      </c>
    </row>
    <row r="9" ht="24.75" customHeight="1">
      <c r="B9" s="12"/>
    </row>
    <row r="10" ht="24.75" customHeight="1">
      <c r="B10" s="12"/>
    </row>
    <row r="11" spans="1:2" ht="24.75" customHeight="1">
      <c r="A11" s="16" t="s">
        <v>4</v>
      </c>
      <c r="B11" s="33" t="s">
        <v>6</v>
      </c>
    </row>
    <row r="12" spans="1:2" ht="24.75" customHeight="1">
      <c r="A12" s="2" t="s">
        <v>8</v>
      </c>
      <c r="B12" s="3">
        <v>22660425.5</v>
      </c>
    </row>
    <row r="13" spans="1:2" ht="24.75" customHeight="1">
      <c r="A13" s="2" t="s">
        <v>1</v>
      </c>
      <c r="B13" s="3">
        <v>42635883</v>
      </c>
    </row>
    <row r="14" spans="1:2" ht="24.75" customHeight="1">
      <c r="A14" s="2" t="s">
        <v>2</v>
      </c>
      <c r="B14" s="3">
        <v>2733600</v>
      </c>
    </row>
    <row r="15" spans="1:2" ht="24.75" customHeight="1">
      <c r="A15" s="2" t="s">
        <v>3</v>
      </c>
      <c r="B15" s="3">
        <v>10646049</v>
      </c>
    </row>
    <row r="16" spans="1:2" ht="24.75" customHeight="1">
      <c r="A16" s="2" t="s">
        <v>47</v>
      </c>
      <c r="B16" s="3">
        <v>122909978</v>
      </c>
    </row>
    <row r="17" spans="1:2" ht="24.75" customHeight="1">
      <c r="A17" s="4" t="s">
        <v>0</v>
      </c>
      <c r="B17" s="14">
        <v>201585935.5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domačih znanstvenih periodičnih publikacij 2004</oddHeader>
    <oddFooter>&amp;CJavna agencija za raziskovalno dejavnost Republike Slovenije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B18"/>
  <sheetViews>
    <sheetView workbookViewId="0" topLeftCell="A1">
      <selection activeCell="A1" sqref="A1"/>
    </sheetView>
  </sheetViews>
  <sheetFormatPr defaultColWidth="9.00390625" defaultRowHeight="20.25" customHeight="1"/>
  <cols>
    <col min="1" max="1" width="36.875" style="0" customWidth="1"/>
    <col min="2" max="2" width="22.00390625" style="0" customWidth="1"/>
  </cols>
  <sheetData>
    <row r="1" spans="1:2" ht="20.25" customHeight="1">
      <c r="A1" s="16" t="s">
        <v>103</v>
      </c>
      <c r="B1" s="33" t="s">
        <v>6</v>
      </c>
    </row>
    <row r="2" spans="1:2" ht="20.25" customHeight="1">
      <c r="A2" s="2" t="s">
        <v>94</v>
      </c>
      <c r="B2" s="13">
        <v>12499451.4</v>
      </c>
    </row>
    <row r="3" spans="1:2" ht="20.25" customHeight="1">
      <c r="A3" s="2" t="s">
        <v>95</v>
      </c>
      <c r="B3" s="13">
        <v>4877660</v>
      </c>
    </row>
    <row r="4" spans="1:2" ht="20.25" customHeight="1">
      <c r="A4" s="2" t="s">
        <v>96</v>
      </c>
      <c r="B4" s="13">
        <v>3662472.5</v>
      </c>
    </row>
    <row r="5" spans="1:2" ht="20.25" customHeight="1">
      <c r="A5" s="2" t="s">
        <v>97</v>
      </c>
      <c r="B5" s="13">
        <v>591225</v>
      </c>
    </row>
    <row r="6" spans="1:2" ht="20.25" customHeight="1">
      <c r="A6" s="2" t="s">
        <v>98</v>
      </c>
      <c r="B6" s="13">
        <v>44956590.3</v>
      </c>
    </row>
    <row r="7" spans="1:2" ht="20.25" customHeight="1">
      <c r="A7" s="2" t="s">
        <v>99</v>
      </c>
      <c r="B7" s="13">
        <v>50835985.2</v>
      </c>
    </row>
    <row r="8" spans="1:2" ht="20.25" customHeight="1">
      <c r="A8" s="4" t="s">
        <v>7</v>
      </c>
      <c r="B8" s="14">
        <v>117423384.4</v>
      </c>
    </row>
    <row r="9" ht="20.25" customHeight="1">
      <c r="B9" s="12"/>
    </row>
    <row r="10" ht="20.25" customHeight="1">
      <c r="B10" s="12"/>
    </row>
    <row r="11" spans="1:2" ht="20.25" customHeight="1">
      <c r="A11" s="16" t="s">
        <v>4</v>
      </c>
      <c r="B11" s="33" t="s">
        <v>6</v>
      </c>
    </row>
    <row r="12" spans="1:2" ht="20.25" customHeight="1">
      <c r="A12" s="2" t="s">
        <v>8</v>
      </c>
      <c r="B12" s="15">
        <v>21917041.8</v>
      </c>
    </row>
    <row r="13" spans="1:2" ht="20.25" customHeight="1">
      <c r="A13" s="2" t="s">
        <v>1</v>
      </c>
      <c r="B13" s="15">
        <v>35081045.1</v>
      </c>
    </row>
    <row r="14" spans="1:2" ht="20.25" customHeight="1">
      <c r="A14" s="2" t="s">
        <v>2</v>
      </c>
      <c r="B14" s="15">
        <v>3175839</v>
      </c>
    </row>
    <row r="15" spans="1:2" ht="20.25" customHeight="1">
      <c r="A15" s="2" t="s">
        <v>3</v>
      </c>
      <c r="B15" s="15">
        <v>12075138</v>
      </c>
    </row>
    <row r="16" spans="1:2" ht="20.25" customHeight="1">
      <c r="A16" s="2" t="s">
        <v>47</v>
      </c>
      <c r="B16" s="15">
        <v>45174320.5</v>
      </c>
    </row>
    <row r="17" spans="1:2" ht="20.25" customHeight="1">
      <c r="A17" s="4" t="s">
        <v>0</v>
      </c>
      <c r="B17" s="14">
        <v>117423384.4</v>
      </c>
    </row>
    <row r="18" ht="20.25" customHeight="1">
      <c r="B18" s="12"/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znanstvenih monografij 2004</oddHeader>
    <oddFooter>&amp;CJavna agencija za raziskovalno dejavnost Republike Slovenije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17"/>
  <sheetViews>
    <sheetView workbookViewId="0" topLeftCell="A1">
      <selection activeCell="A1" sqref="A1"/>
    </sheetView>
  </sheetViews>
  <sheetFormatPr defaultColWidth="9.00390625" defaultRowHeight="12.75"/>
  <cols>
    <col min="1" max="1" width="38.125" style="0" customWidth="1"/>
    <col min="2" max="2" width="23.125" style="0" customWidth="1"/>
  </cols>
  <sheetData>
    <row r="1" spans="1:2" ht="20.25" customHeight="1">
      <c r="A1" s="16" t="s">
        <v>103</v>
      </c>
      <c r="B1" s="33" t="s">
        <v>6</v>
      </c>
    </row>
    <row r="2" spans="1:2" ht="20.25" customHeight="1">
      <c r="A2" s="2" t="s">
        <v>94</v>
      </c>
      <c r="B2" s="13">
        <v>18805670</v>
      </c>
    </row>
    <row r="3" spans="1:2" ht="20.25" customHeight="1">
      <c r="A3" s="2" t="s">
        <v>95</v>
      </c>
      <c r="B3" s="13">
        <v>19876033.4</v>
      </c>
    </row>
    <row r="4" spans="1:2" ht="20.25" customHeight="1">
      <c r="A4" s="2" t="s">
        <v>96</v>
      </c>
      <c r="B4" s="13">
        <v>22432389</v>
      </c>
    </row>
    <row r="5" spans="1:2" ht="20.25" customHeight="1">
      <c r="A5" s="2" t="s">
        <v>97</v>
      </c>
      <c r="B5" s="13">
        <v>11062900</v>
      </c>
    </row>
    <row r="6" spans="1:2" ht="20.25" customHeight="1">
      <c r="A6" s="2" t="s">
        <v>98</v>
      </c>
      <c r="B6" s="13">
        <v>13570593</v>
      </c>
    </row>
    <row r="7" spans="1:2" ht="20.25" customHeight="1">
      <c r="A7" s="2" t="s">
        <v>99</v>
      </c>
      <c r="B7" s="13">
        <v>14103765.4</v>
      </c>
    </row>
    <row r="8" spans="1:2" ht="20.25" customHeight="1">
      <c r="A8" s="4" t="s">
        <v>7</v>
      </c>
      <c r="B8" s="14">
        <v>99851350.80000001</v>
      </c>
    </row>
    <row r="9" ht="20.25" customHeight="1">
      <c r="B9" s="1"/>
    </row>
    <row r="10" ht="20.25" customHeight="1">
      <c r="B10" s="1"/>
    </row>
    <row r="11" spans="1:2" ht="20.25" customHeight="1">
      <c r="A11" s="16" t="s">
        <v>4</v>
      </c>
      <c r="B11" s="34" t="s">
        <v>6</v>
      </c>
    </row>
    <row r="12" spans="1:2" ht="20.25" customHeight="1">
      <c r="A12" s="2" t="s">
        <v>8</v>
      </c>
      <c r="B12" s="3">
        <v>17886179</v>
      </c>
    </row>
    <row r="13" spans="1:2" ht="20.25" customHeight="1">
      <c r="A13" s="2" t="s">
        <v>1</v>
      </c>
      <c r="B13" s="3">
        <v>30641174.4</v>
      </c>
    </row>
    <row r="14" spans="1:2" ht="20.25" customHeight="1">
      <c r="A14" s="2" t="s">
        <v>2</v>
      </c>
      <c r="B14" s="3">
        <v>6612226</v>
      </c>
    </row>
    <row r="15" spans="1:2" ht="20.25" customHeight="1">
      <c r="A15" s="2" t="s">
        <v>3</v>
      </c>
      <c r="B15" s="3">
        <v>3875180.4</v>
      </c>
    </row>
    <row r="16" spans="1:2" ht="20.25" customHeight="1">
      <c r="A16" s="2" t="s">
        <v>47</v>
      </c>
      <c r="B16" s="3">
        <v>40836591</v>
      </c>
    </row>
    <row r="17" spans="1:2" ht="20.25" customHeight="1">
      <c r="A17" s="4" t="s">
        <v>0</v>
      </c>
      <c r="B17" s="5">
        <v>99851350.8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znanstvenih in strokovnih sestankov 2004</oddHeader>
    <oddFooter>&amp;CJavna agencija za raziskovalno dejavnost Republike Slovenije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B7"/>
  <sheetViews>
    <sheetView workbookViewId="0" topLeftCell="A1">
      <selection activeCell="A1" sqref="A1"/>
    </sheetView>
  </sheetViews>
  <sheetFormatPr defaultColWidth="9.00390625" defaultRowHeight="21" customHeight="1"/>
  <cols>
    <col min="1" max="1" width="36.75390625" style="0" customWidth="1"/>
    <col min="2" max="2" width="25.375" style="0" customWidth="1"/>
    <col min="3" max="16384" width="36.00390625" style="0" customWidth="1"/>
  </cols>
  <sheetData>
    <row r="1" spans="1:2" ht="21" customHeight="1">
      <c r="A1" s="16" t="s">
        <v>4</v>
      </c>
      <c r="B1" s="33" t="s">
        <v>6</v>
      </c>
    </row>
    <row r="2" spans="1:2" ht="21" customHeight="1">
      <c r="A2" s="2" t="s">
        <v>8</v>
      </c>
      <c r="B2" s="3">
        <v>12900000</v>
      </c>
    </row>
    <row r="3" spans="1:2" ht="21" customHeight="1">
      <c r="A3" s="2" t="s">
        <v>1</v>
      </c>
      <c r="B3" s="3">
        <v>3900000</v>
      </c>
    </row>
    <row r="4" spans="1:2" ht="21" customHeight="1">
      <c r="A4" s="2" t="s">
        <v>2</v>
      </c>
      <c r="B4" s="3">
        <v>1800000</v>
      </c>
    </row>
    <row r="5" spans="1:2" ht="21" customHeight="1">
      <c r="A5" s="2" t="s">
        <v>3</v>
      </c>
      <c r="B5" s="3">
        <v>2500000</v>
      </c>
    </row>
    <row r="6" spans="1:2" ht="21" customHeight="1">
      <c r="A6" s="2" t="s">
        <v>47</v>
      </c>
      <c r="B6" s="3">
        <v>67253132.77000001</v>
      </c>
    </row>
    <row r="7" spans="1:2" ht="21" customHeight="1">
      <c r="A7" s="4" t="s">
        <v>0</v>
      </c>
      <c r="B7" s="14">
        <v>88353132.77000001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promocije raziskovalne dejavnosti 2004</oddHeader>
    <oddFooter>&amp;CJavna agencija za raziskovalno dejavnost Republike Slovenije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4"/>
  </sheetPr>
  <dimension ref="A1:B12"/>
  <sheetViews>
    <sheetView workbookViewId="0" topLeftCell="A1">
      <selection activeCell="A1" sqref="A1"/>
    </sheetView>
  </sheetViews>
  <sheetFormatPr defaultColWidth="9.00390625" defaultRowHeight="20.25" customHeight="1"/>
  <cols>
    <col min="1" max="1" width="47.375" style="0" customWidth="1"/>
    <col min="2" max="2" width="24.00390625" style="1" customWidth="1"/>
  </cols>
  <sheetData>
    <row r="1" spans="1:2" ht="20.25" customHeight="1">
      <c r="A1" s="45" t="s">
        <v>105</v>
      </c>
      <c r="B1" s="46" t="s">
        <v>6</v>
      </c>
    </row>
    <row r="2" spans="1:2" s="44" customFormat="1" ht="20.25" customHeight="1">
      <c r="A2" s="43" t="s">
        <v>54</v>
      </c>
      <c r="B2" s="11">
        <v>117282315</v>
      </c>
    </row>
    <row r="3" spans="1:2" ht="20.25" customHeight="1">
      <c r="A3" s="2" t="s">
        <v>55</v>
      </c>
      <c r="B3" s="3">
        <v>95796483</v>
      </c>
    </row>
    <row r="4" spans="1:2" ht="20.25" customHeight="1">
      <c r="A4" s="19" t="s">
        <v>50</v>
      </c>
      <c r="B4" s="3">
        <v>48375018</v>
      </c>
    </row>
    <row r="5" spans="1:2" ht="20.25" customHeight="1">
      <c r="A5" s="19" t="s">
        <v>51</v>
      </c>
      <c r="B5" s="3">
        <v>47650000</v>
      </c>
    </row>
    <row r="6" spans="1:2" ht="20.25" customHeight="1">
      <c r="A6" s="19" t="s">
        <v>56</v>
      </c>
      <c r="B6" s="3">
        <v>98288610</v>
      </c>
    </row>
    <row r="7" spans="1:2" ht="20.25" customHeight="1">
      <c r="A7" s="19" t="s">
        <v>52</v>
      </c>
      <c r="B7" s="3">
        <v>2500000</v>
      </c>
    </row>
    <row r="8" spans="1:2" ht="20.25" customHeight="1">
      <c r="A8" s="43" t="s">
        <v>53</v>
      </c>
      <c r="B8" s="3">
        <v>19068068</v>
      </c>
    </row>
    <row r="9" spans="1:2" ht="20.25" customHeight="1">
      <c r="A9" s="43" t="s">
        <v>59</v>
      </c>
      <c r="B9" s="3">
        <v>40465368</v>
      </c>
    </row>
    <row r="10" spans="1:2" ht="20.25" customHeight="1">
      <c r="A10" s="47" t="s">
        <v>57</v>
      </c>
      <c r="B10" s="3">
        <v>35199748</v>
      </c>
    </row>
    <row r="11" spans="1:2" ht="20.25" customHeight="1" thickBot="1">
      <c r="A11" s="40" t="s">
        <v>58</v>
      </c>
      <c r="B11" s="41">
        <v>8349321</v>
      </c>
    </row>
    <row r="12" spans="1:2" ht="20.25" customHeight="1" thickBot="1">
      <c r="A12" s="22" t="s">
        <v>0</v>
      </c>
      <c r="B12" s="42">
        <v>512974930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mednarodnega znanstvenega in tehnološkega sodelovanja 2004</oddHeader>
    <oddFooter>&amp;CJavna agencija za raziskovalno dejavnost Republike Slovenije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B17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58.25390625" style="0" customWidth="1"/>
    <col min="2" max="2" width="22.625" style="21" customWidth="1"/>
    <col min="5" max="5" width="17.75390625" style="0" customWidth="1"/>
  </cols>
  <sheetData>
    <row r="1" spans="1:2" ht="21.75" customHeight="1" thickBot="1">
      <c r="A1" s="23" t="s">
        <v>108</v>
      </c>
      <c r="B1" s="24" t="s">
        <v>6</v>
      </c>
    </row>
    <row r="2" spans="1:2" ht="21.75" customHeight="1">
      <c r="A2" s="25" t="s">
        <v>20</v>
      </c>
      <c r="B2" s="26">
        <v>3727197945</v>
      </c>
    </row>
    <row r="3" spans="1:2" ht="21.75" customHeight="1">
      <c r="A3" s="25" t="s">
        <v>78</v>
      </c>
      <c r="B3" s="53">
        <v>1246175201</v>
      </c>
    </row>
    <row r="4" spans="1:2" ht="21.75" customHeight="1">
      <c r="A4" s="27" t="s">
        <v>38</v>
      </c>
      <c r="B4" s="28">
        <v>16308341876.6</v>
      </c>
    </row>
    <row r="5" spans="1:2" ht="21.75" customHeight="1">
      <c r="A5" s="27" t="s">
        <v>39</v>
      </c>
      <c r="B5" s="29">
        <v>711806094.98</v>
      </c>
    </row>
    <row r="6" spans="1:2" ht="21.75" customHeight="1">
      <c r="A6" s="27" t="s">
        <v>46</v>
      </c>
      <c r="B6" s="28">
        <v>6046330131.499998</v>
      </c>
    </row>
    <row r="7" spans="1:2" ht="21.75" customHeight="1">
      <c r="A7" s="27" t="s">
        <v>40</v>
      </c>
      <c r="B7" s="29">
        <v>785727373.2804314</v>
      </c>
    </row>
    <row r="8" spans="1:2" ht="21.75" customHeight="1">
      <c r="A8" s="30" t="s">
        <v>41</v>
      </c>
      <c r="B8" s="57">
        <v>63145000</v>
      </c>
    </row>
    <row r="9" spans="1:2" ht="21.75" customHeight="1">
      <c r="A9" s="30" t="s">
        <v>42</v>
      </c>
      <c r="B9" s="29">
        <v>897866005.9999999</v>
      </c>
    </row>
    <row r="10" spans="1:2" ht="21.75" customHeight="1">
      <c r="A10" s="30" t="s">
        <v>43</v>
      </c>
      <c r="B10" s="29">
        <v>502047046.96000004</v>
      </c>
    </row>
    <row r="11" spans="1:2" ht="21.75" customHeight="1">
      <c r="A11" s="30" t="s">
        <v>44</v>
      </c>
      <c r="B11" s="31">
        <v>418860671</v>
      </c>
    </row>
    <row r="12" spans="1:2" ht="21.75" customHeight="1">
      <c r="A12" s="30" t="s">
        <v>107</v>
      </c>
      <c r="B12" s="32">
        <v>88353133.16999999</v>
      </c>
    </row>
    <row r="13" spans="1:2" ht="21.75" customHeight="1">
      <c r="A13" s="30" t="s">
        <v>45</v>
      </c>
      <c r="B13" s="31">
        <v>512974930</v>
      </c>
    </row>
    <row r="14" spans="1:2" ht="21.75" customHeight="1">
      <c r="A14" s="35" t="s">
        <v>109</v>
      </c>
      <c r="B14" s="36">
        <v>49365577</v>
      </c>
    </row>
    <row r="15" spans="1:2" ht="21.75" customHeight="1">
      <c r="A15" s="35" t="s">
        <v>48</v>
      </c>
      <c r="B15" s="36">
        <v>25680830</v>
      </c>
    </row>
    <row r="16" spans="1:2" ht="21.75" customHeight="1" thickBot="1">
      <c r="A16" s="37" t="s">
        <v>49</v>
      </c>
      <c r="B16" s="38">
        <v>100136000</v>
      </c>
    </row>
    <row r="17" spans="1:2" ht="21.75" customHeight="1" thickBot="1">
      <c r="A17" s="22" t="s">
        <v>0</v>
      </c>
      <c r="B17" s="39">
        <v>31484007818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porabe sredstev 2004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B7"/>
  <sheetViews>
    <sheetView workbookViewId="0" topLeftCell="A1">
      <selection activeCell="A1" sqref="A1"/>
    </sheetView>
  </sheetViews>
  <sheetFormatPr defaultColWidth="9.00390625" defaultRowHeight="12.75"/>
  <cols>
    <col min="1" max="1" width="38.625" style="0" customWidth="1"/>
    <col min="2" max="2" width="29.25390625" style="0" customWidth="1"/>
  </cols>
  <sheetData>
    <row r="1" spans="1:2" ht="20.25" customHeight="1">
      <c r="A1" s="16" t="s">
        <v>4</v>
      </c>
      <c r="B1" s="33" t="s">
        <v>6</v>
      </c>
    </row>
    <row r="2" spans="1:2" ht="20.25" customHeight="1">
      <c r="A2" s="2" t="s">
        <v>8</v>
      </c>
      <c r="B2" s="3">
        <v>3471130023</v>
      </c>
    </row>
    <row r="3" spans="1:2" ht="20.25" customHeight="1">
      <c r="A3" s="2" t="s">
        <v>1</v>
      </c>
      <c r="B3" s="3">
        <v>183088856.92999998</v>
      </c>
    </row>
    <row r="4" spans="1:2" ht="20.25" customHeight="1">
      <c r="A4" s="2" t="s">
        <v>2</v>
      </c>
      <c r="B4" s="3">
        <v>45851134.42</v>
      </c>
    </row>
    <row r="5" spans="1:2" ht="20.25" customHeight="1">
      <c r="A5" s="2" t="s">
        <v>3</v>
      </c>
      <c r="B5" s="3">
        <v>6648935.149999999</v>
      </c>
    </row>
    <row r="6" spans="1:2" ht="20.25" customHeight="1">
      <c r="A6" s="2" t="s">
        <v>47</v>
      </c>
      <c r="B6" s="3">
        <v>20478995</v>
      </c>
    </row>
    <row r="7" spans="1:2" ht="20.25" customHeight="1">
      <c r="A7" s="4" t="s">
        <v>0</v>
      </c>
      <c r="B7" s="14">
        <f>SUM(B2:B6)</f>
        <v>3727197944.5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ustanoviteljskih obveznosti 2004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B7"/>
  <sheetViews>
    <sheetView workbookViewId="0" topLeftCell="A1">
      <selection activeCell="A1" sqref="A1"/>
    </sheetView>
  </sheetViews>
  <sheetFormatPr defaultColWidth="9.00390625" defaultRowHeight="20.25" customHeight="1"/>
  <cols>
    <col min="1" max="1" width="38.125" style="0" customWidth="1"/>
    <col min="2" max="2" width="25.00390625" style="0" customWidth="1"/>
  </cols>
  <sheetData>
    <row r="1" spans="1:2" ht="20.25" customHeight="1">
      <c r="A1" s="16" t="s">
        <v>4</v>
      </c>
      <c r="B1" s="33" t="s">
        <v>6</v>
      </c>
    </row>
    <row r="2" spans="1:2" ht="20.25" customHeight="1">
      <c r="A2" s="2" t="s">
        <v>8</v>
      </c>
      <c r="B2" s="3">
        <v>948421503.2500001</v>
      </c>
    </row>
    <row r="3" spans="1:2" ht="20.25" customHeight="1">
      <c r="A3" s="2" t="s">
        <v>1</v>
      </c>
      <c r="B3" s="36">
        <v>139698385.25</v>
      </c>
    </row>
    <row r="4" spans="1:2" ht="20.25" customHeight="1">
      <c r="A4" s="2" t="s">
        <v>2</v>
      </c>
      <c r="B4" s="36">
        <v>100979047.16</v>
      </c>
    </row>
    <row r="5" spans="1:2" ht="20.25" customHeight="1">
      <c r="A5" s="2" t="s">
        <v>3</v>
      </c>
      <c r="B5" s="36">
        <v>14354716.41</v>
      </c>
    </row>
    <row r="6" spans="1:2" ht="20.25" customHeight="1">
      <c r="A6" s="2" t="s">
        <v>47</v>
      </c>
      <c r="B6" s="3">
        <v>42721548.97</v>
      </c>
    </row>
    <row r="7" spans="1:2" ht="20.25" customHeight="1">
      <c r="A7" s="4" t="s">
        <v>0</v>
      </c>
      <c r="B7" s="52">
        <v>1246175201.0400002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infrastrukturnih programov z instrumentalnimi centri 2004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17"/>
  <sheetViews>
    <sheetView workbookViewId="0" topLeftCell="A1">
      <selection activeCell="A1" sqref="A1"/>
    </sheetView>
  </sheetViews>
  <sheetFormatPr defaultColWidth="9.00390625" defaultRowHeight="12.75"/>
  <cols>
    <col min="1" max="1" width="37.00390625" style="0" customWidth="1"/>
    <col min="2" max="2" width="22.75390625" style="0" customWidth="1"/>
  </cols>
  <sheetData>
    <row r="1" spans="1:2" ht="18" customHeight="1">
      <c r="A1" s="16" t="s">
        <v>103</v>
      </c>
      <c r="B1" s="34" t="s">
        <v>5</v>
      </c>
    </row>
    <row r="2" spans="1:2" ht="18" customHeight="1">
      <c r="A2" s="2" t="s">
        <v>94</v>
      </c>
      <c r="B2" s="3">
        <v>3502739446.5699987</v>
      </c>
    </row>
    <row r="3" spans="1:2" ht="18" customHeight="1">
      <c r="A3" s="2" t="s">
        <v>95</v>
      </c>
      <c r="B3" s="3">
        <v>3653168584.570001</v>
      </c>
    </row>
    <row r="4" spans="1:2" ht="18" customHeight="1">
      <c r="A4" s="2" t="s">
        <v>96</v>
      </c>
      <c r="B4" s="3">
        <v>690032268.64</v>
      </c>
    </row>
    <row r="5" spans="1:2" ht="18" customHeight="1">
      <c r="A5" s="2" t="s">
        <v>97</v>
      </c>
      <c r="B5" s="3">
        <v>1058107791.6899999</v>
      </c>
    </row>
    <row r="6" spans="1:2" ht="18" customHeight="1">
      <c r="A6" s="2" t="s">
        <v>98</v>
      </c>
      <c r="B6" s="3">
        <v>1073715140.6600002</v>
      </c>
    </row>
    <row r="7" spans="1:2" ht="18" customHeight="1">
      <c r="A7" s="2" t="s">
        <v>99</v>
      </c>
      <c r="B7" s="3">
        <v>1397196699.0400004</v>
      </c>
    </row>
    <row r="8" spans="1:2" ht="18" customHeight="1">
      <c r="A8" s="4" t="s">
        <v>0</v>
      </c>
      <c r="B8" s="5">
        <v>11374959931.17</v>
      </c>
    </row>
    <row r="9" ht="18" customHeight="1"/>
    <row r="10" ht="18" customHeight="1"/>
    <row r="11" spans="1:2" ht="18" customHeight="1">
      <c r="A11" s="16" t="s">
        <v>4</v>
      </c>
      <c r="B11" s="34" t="s">
        <v>6</v>
      </c>
    </row>
    <row r="12" spans="1:2" ht="18" customHeight="1">
      <c r="A12" s="2" t="s">
        <v>8</v>
      </c>
      <c r="B12" s="3">
        <v>5820005968.379999</v>
      </c>
    </row>
    <row r="13" spans="1:2" ht="18" customHeight="1">
      <c r="A13" s="2" t="s">
        <v>1</v>
      </c>
      <c r="B13" s="3">
        <v>3829825869.7699986</v>
      </c>
    </row>
    <row r="14" spans="1:2" ht="18" customHeight="1">
      <c r="A14" s="2" t="s">
        <v>2</v>
      </c>
      <c r="B14" s="3">
        <v>820543033.8000002</v>
      </c>
    </row>
    <row r="15" spans="1:2" ht="18" customHeight="1">
      <c r="A15" s="2" t="s">
        <v>3</v>
      </c>
      <c r="B15" s="3">
        <v>110589563.50999999</v>
      </c>
    </row>
    <row r="16" spans="1:2" ht="18" customHeight="1">
      <c r="A16" s="2" t="s">
        <v>47</v>
      </c>
      <c r="B16" s="3">
        <v>793995495.7099999</v>
      </c>
    </row>
    <row r="17" spans="1:2" ht="18" customHeight="1">
      <c r="A17" s="4" t="s">
        <v>0</v>
      </c>
      <c r="B17" s="6">
        <v>11374959931.169996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raziskovalnih programov 2004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36.25390625" style="0" customWidth="1"/>
    <col min="2" max="2" width="24.875" style="0" customWidth="1"/>
  </cols>
  <sheetData>
    <row r="1" spans="1:2" ht="21.75" customHeight="1">
      <c r="A1" s="16" t="s">
        <v>103</v>
      </c>
      <c r="B1" s="34" t="s">
        <v>6</v>
      </c>
    </row>
    <row r="2" spans="1:2" ht="21.75" customHeight="1">
      <c r="A2" s="2" t="s">
        <v>94</v>
      </c>
      <c r="B2" s="3">
        <v>410135845.49</v>
      </c>
    </row>
    <row r="3" spans="1:2" ht="21.75" customHeight="1">
      <c r="A3" s="2" t="s">
        <v>95</v>
      </c>
      <c r="B3" s="3">
        <v>144701580.57999995</v>
      </c>
    </row>
    <row r="4" spans="1:2" ht="21.75" customHeight="1">
      <c r="A4" s="2" t="s">
        <v>96</v>
      </c>
      <c r="B4" s="3">
        <v>666797056.4399997</v>
      </c>
    </row>
    <row r="5" spans="1:2" ht="21.75" customHeight="1">
      <c r="A5" s="2" t="s">
        <v>97</v>
      </c>
      <c r="B5" s="3">
        <v>135024597.19</v>
      </c>
    </row>
    <row r="6" spans="1:2" ht="21.75" customHeight="1">
      <c r="A6" s="2" t="s">
        <v>98</v>
      </c>
      <c r="B6" s="3">
        <v>213526506.24000007</v>
      </c>
    </row>
    <row r="7" spans="1:2" ht="21.75" customHeight="1">
      <c r="A7" s="2" t="s">
        <v>99</v>
      </c>
      <c r="B7" s="3">
        <v>473108221.30999976</v>
      </c>
    </row>
    <row r="8" spans="1:2" ht="21.75" customHeight="1">
      <c r="A8" s="4" t="s">
        <v>7</v>
      </c>
      <c r="B8" s="5">
        <v>2043293807.2499995</v>
      </c>
    </row>
    <row r="9" ht="21.75" customHeight="1"/>
    <row r="10" spans="1:2" ht="21.75" customHeight="1">
      <c r="A10" s="16" t="s">
        <v>4</v>
      </c>
      <c r="B10" s="33" t="s">
        <v>6</v>
      </c>
    </row>
    <row r="11" spans="1:2" ht="21.75" customHeight="1">
      <c r="A11" s="2" t="s">
        <v>8</v>
      </c>
      <c r="B11" s="3">
        <v>724544530.8100002</v>
      </c>
    </row>
    <row r="12" spans="1:2" ht="21.75" customHeight="1">
      <c r="A12" s="2" t="s">
        <v>1</v>
      </c>
      <c r="B12" s="3">
        <v>421730691.40000004</v>
      </c>
    </row>
    <row r="13" spans="1:2" ht="21.75" customHeight="1">
      <c r="A13" s="2" t="s">
        <v>2</v>
      </c>
      <c r="B13" s="3">
        <v>58654302.24</v>
      </c>
    </row>
    <row r="14" spans="1:2" ht="21.75" customHeight="1">
      <c r="A14" s="2" t="s">
        <v>3</v>
      </c>
      <c r="B14" s="3">
        <v>84363880.85000002</v>
      </c>
    </row>
    <row r="15" spans="1:2" ht="21.75" customHeight="1">
      <c r="A15" s="2" t="s">
        <v>47</v>
      </c>
      <c r="B15" s="3">
        <v>754000401.9499999</v>
      </c>
    </row>
    <row r="16" spans="1:2" ht="21.75" customHeight="1">
      <c r="A16" s="4" t="s">
        <v>7</v>
      </c>
      <c r="B16" s="5">
        <v>2043293807.25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temeljnih projektov 2004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34.625" style="0" customWidth="1"/>
    <col min="2" max="2" width="23.375" style="0" customWidth="1"/>
  </cols>
  <sheetData>
    <row r="1" spans="1:2" ht="21" customHeight="1">
      <c r="A1" s="16" t="s">
        <v>103</v>
      </c>
      <c r="B1" s="33" t="s">
        <v>6</v>
      </c>
    </row>
    <row r="2" spans="1:2" ht="21" customHeight="1">
      <c r="A2" s="2" t="s">
        <v>94</v>
      </c>
      <c r="B2" s="3">
        <v>187965370.12000006</v>
      </c>
    </row>
    <row r="3" spans="1:2" ht="21" customHeight="1">
      <c r="A3" s="2" t="s">
        <v>95</v>
      </c>
      <c r="B3" s="3">
        <v>957504641.6599996</v>
      </c>
    </row>
    <row r="4" spans="1:2" ht="21" customHeight="1">
      <c r="A4" s="2" t="s">
        <v>96</v>
      </c>
      <c r="B4" s="3">
        <v>334772792.51000005</v>
      </c>
    </row>
    <row r="5" spans="1:2" ht="21" customHeight="1">
      <c r="A5" s="2" t="s">
        <v>97</v>
      </c>
      <c r="B5" s="3">
        <v>265558573.5600001</v>
      </c>
    </row>
    <row r="6" spans="1:2" ht="21" customHeight="1">
      <c r="A6" s="2" t="s">
        <v>98</v>
      </c>
      <c r="B6" s="3">
        <v>121741486.39999996</v>
      </c>
    </row>
    <row r="7" spans="1:2" ht="21" customHeight="1">
      <c r="A7" s="2" t="s">
        <v>99</v>
      </c>
      <c r="B7" s="3">
        <v>195996981.92000005</v>
      </c>
    </row>
    <row r="8" spans="1:2" ht="21" customHeight="1">
      <c r="A8" s="4" t="s">
        <v>7</v>
      </c>
      <c r="B8" s="5">
        <v>2063539846.1699998</v>
      </c>
    </row>
    <row r="9" ht="21" customHeight="1"/>
    <row r="10" spans="1:2" ht="21" customHeight="1">
      <c r="A10" s="16" t="s">
        <v>4</v>
      </c>
      <c r="B10" s="33" t="s">
        <v>6</v>
      </c>
    </row>
    <row r="11" spans="1:2" ht="21" customHeight="1">
      <c r="A11" s="2" t="s">
        <v>8</v>
      </c>
      <c r="B11" s="3">
        <v>658836894.8500004</v>
      </c>
    </row>
    <row r="12" spans="1:2" ht="21" customHeight="1">
      <c r="A12" s="2" t="s">
        <v>1</v>
      </c>
      <c r="B12" s="3">
        <v>497758350.13000005</v>
      </c>
    </row>
    <row r="13" spans="1:2" ht="21" customHeight="1">
      <c r="A13" s="2" t="s">
        <v>2</v>
      </c>
      <c r="B13" s="3">
        <v>116133212.13999999</v>
      </c>
    </row>
    <row r="14" spans="1:2" ht="21" customHeight="1">
      <c r="A14" s="2" t="s">
        <v>3</v>
      </c>
      <c r="B14" s="3">
        <v>39689962.949999996</v>
      </c>
    </row>
    <row r="15" spans="1:2" ht="21" customHeight="1">
      <c r="A15" s="2" t="s">
        <v>47</v>
      </c>
      <c r="B15" s="3">
        <v>751121426.1000001</v>
      </c>
    </row>
    <row r="16" spans="1:2" ht="21" customHeight="1">
      <c r="A16" s="4" t="s">
        <v>7</v>
      </c>
      <c r="B16" s="5">
        <v>2063539846.1700006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aplikativnih projektov 2004</oddHeader>
    <oddFooter>&amp;CJavna agencija za raziskovalno dejavnost Republike Slovenije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B16"/>
  <sheetViews>
    <sheetView workbookViewId="0" topLeftCell="A1">
      <selection activeCell="A1" sqref="A1"/>
    </sheetView>
  </sheetViews>
  <sheetFormatPr defaultColWidth="9.00390625" defaultRowHeight="21" customHeight="1"/>
  <cols>
    <col min="1" max="1" width="35.625" style="0" customWidth="1"/>
    <col min="2" max="2" width="21.00390625" style="0" customWidth="1"/>
  </cols>
  <sheetData>
    <row r="1" spans="1:2" ht="21" customHeight="1">
      <c r="A1" s="16" t="s">
        <v>103</v>
      </c>
      <c r="B1" s="33" t="s">
        <v>6</v>
      </c>
    </row>
    <row r="2" spans="1:2" ht="21" customHeight="1">
      <c r="A2" s="2" t="s">
        <v>94</v>
      </c>
      <c r="B2" s="3">
        <v>179688821.35000002</v>
      </c>
    </row>
    <row r="3" spans="1:2" ht="21" customHeight="1">
      <c r="A3" s="2" t="s">
        <v>95</v>
      </c>
      <c r="B3" s="3">
        <v>326712134.40000015</v>
      </c>
    </row>
    <row r="4" spans="1:2" ht="21" customHeight="1">
      <c r="A4" s="2" t="s">
        <v>96</v>
      </c>
      <c r="B4" s="3">
        <v>67625956.92</v>
      </c>
    </row>
    <row r="5" spans="1:2" ht="21" customHeight="1">
      <c r="A5" s="2" t="s">
        <v>97</v>
      </c>
      <c r="B5" s="3">
        <v>57773532.149999976</v>
      </c>
    </row>
    <row r="6" spans="1:2" ht="21" customHeight="1">
      <c r="A6" s="2" t="s">
        <v>98</v>
      </c>
      <c r="B6" s="3">
        <v>71510197.94</v>
      </c>
    </row>
    <row r="7" spans="1:2" ht="21" customHeight="1">
      <c r="A7" s="2" t="s">
        <v>99</v>
      </c>
      <c r="B7" s="3">
        <v>123237649.24999997</v>
      </c>
    </row>
    <row r="8" spans="1:2" ht="21" customHeight="1">
      <c r="A8" s="4" t="s">
        <v>7</v>
      </c>
      <c r="B8" s="5">
        <v>826548292.0100002</v>
      </c>
    </row>
    <row r="10" spans="1:2" ht="21" customHeight="1">
      <c r="A10" s="16" t="s">
        <v>4</v>
      </c>
      <c r="B10" s="33" t="s">
        <v>6</v>
      </c>
    </row>
    <row r="11" spans="1:2" ht="21" customHeight="1">
      <c r="A11" s="2" t="s">
        <v>8</v>
      </c>
      <c r="B11" s="3">
        <v>349706938.7900002</v>
      </c>
    </row>
    <row r="12" spans="1:2" ht="21" customHeight="1">
      <c r="A12" s="2" t="s">
        <v>1</v>
      </c>
      <c r="B12" s="3">
        <v>303747908.3299999</v>
      </c>
    </row>
    <row r="13" spans="1:2" ht="21" customHeight="1">
      <c r="A13" s="2" t="s">
        <v>2</v>
      </c>
      <c r="B13" s="3">
        <v>58574290.68999999</v>
      </c>
    </row>
    <row r="14" spans="1:2" ht="21" customHeight="1">
      <c r="A14" s="2" t="s">
        <v>3</v>
      </c>
      <c r="B14" s="3">
        <v>24889132.54</v>
      </c>
    </row>
    <row r="15" spans="1:2" ht="21" customHeight="1">
      <c r="A15" s="2" t="s">
        <v>47</v>
      </c>
      <c r="B15" s="3">
        <v>89630021.66000001</v>
      </c>
    </row>
    <row r="16" spans="1:2" ht="21" customHeight="1">
      <c r="A16" s="4" t="s">
        <v>7</v>
      </c>
      <c r="B16" s="5">
        <v>826548292.01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podoktorskih projektov 2004</oddHeader>
    <oddFooter>&amp;CJavna agencija za raziskovalno dejavnost Republike Slovenije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I31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76.25390625" style="0" customWidth="1"/>
    <col min="2" max="2" width="18.625" style="0" customWidth="1"/>
  </cols>
  <sheetData>
    <row r="1" spans="1:2" ht="18.75" customHeight="1">
      <c r="A1" s="16" t="s">
        <v>104</v>
      </c>
      <c r="B1" s="33" t="s">
        <v>6</v>
      </c>
    </row>
    <row r="2" spans="1:9" ht="18.75" customHeight="1">
      <c r="A2" s="2" t="s">
        <v>9</v>
      </c>
      <c r="B2" s="3">
        <v>199418100</v>
      </c>
      <c r="I2" s="1"/>
    </row>
    <row r="3" spans="1:9" ht="18.75" customHeight="1">
      <c r="A3" s="2" t="s">
        <v>18</v>
      </c>
      <c r="B3" s="3">
        <v>147160270</v>
      </c>
      <c r="I3" s="1"/>
    </row>
    <row r="4" spans="1:9" ht="18.75" customHeight="1">
      <c r="A4" s="2" t="s">
        <v>10</v>
      </c>
      <c r="B4" s="3">
        <v>6400000</v>
      </c>
      <c r="I4" s="1"/>
    </row>
    <row r="5" spans="1:9" ht="18.75" customHeight="1">
      <c r="A5" s="2" t="s">
        <v>11</v>
      </c>
      <c r="B5" s="3">
        <v>80831600</v>
      </c>
      <c r="I5" s="1"/>
    </row>
    <row r="6" spans="1:9" ht="18.75" customHeight="1">
      <c r="A6" s="2" t="s">
        <v>12</v>
      </c>
      <c r="B6" s="3">
        <v>98520000</v>
      </c>
      <c r="I6" s="1"/>
    </row>
    <row r="7" spans="1:9" ht="18.75" customHeight="1">
      <c r="A7" s="2" t="s">
        <v>13</v>
      </c>
      <c r="B7" s="3">
        <v>11000000</v>
      </c>
      <c r="I7" s="1"/>
    </row>
    <row r="8" spans="1:9" ht="18.75" customHeight="1">
      <c r="A8" s="2" t="s">
        <v>14</v>
      </c>
      <c r="B8" s="3">
        <v>13471550</v>
      </c>
      <c r="I8" s="1"/>
    </row>
    <row r="9" spans="1:9" ht="18.75" customHeight="1">
      <c r="A9" s="2" t="s">
        <v>15</v>
      </c>
      <c r="B9" s="3">
        <v>11000000</v>
      </c>
      <c r="I9" s="1"/>
    </row>
    <row r="10" spans="1:9" ht="18.75" customHeight="1">
      <c r="A10" s="2" t="s">
        <v>16</v>
      </c>
      <c r="B10" s="3">
        <v>19493574.98</v>
      </c>
      <c r="I10" s="1"/>
    </row>
    <row r="11" spans="1:9" ht="18.75" customHeight="1">
      <c r="A11" s="2" t="s">
        <v>17</v>
      </c>
      <c r="B11" s="3">
        <v>124511000</v>
      </c>
      <c r="I11" s="1"/>
    </row>
    <row r="12" spans="1:2" ht="18.75" customHeight="1">
      <c r="A12" s="4" t="s">
        <v>7</v>
      </c>
      <c r="B12" s="5">
        <v>711806094.98</v>
      </c>
    </row>
    <row r="15" spans="1:7" ht="18.75" customHeight="1">
      <c r="A15" s="16" t="s">
        <v>103</v>
      </c>
      <c r="B15" s="33" t="s">
        <v>6</v>
      </c>
      <c r="G15" s="1"/>
    </row>
    <row r="16" spans="1:2" ht="18.75" customHeight="1">
      <c r="A16" s="2" t="s">
        <v>94</v>
      </c>
      <c r="B16" s="3">
        <v>14000000</v>
      </c>
    </row>
    <row r="17" spans="1:2" ht="18.75" customHeight="1">
      <c r="A17" s="2" t="s">
        <v>95</v>
      </c>
      <c r="B17" s="3">
        <v>90731600</v>
      </c>
    </row>
    <row r="18" spans="1:2" ht="18.75" customHeight="1">
      <c r="A18" s="2" t="s">
        <v>96</v>
      </c>
      <c r="B18" s="3">
        <v>0</v>
      </c>
    </row>
    <row r="19" spans="1:2" ht="18.75" customHeight="1">
      <c r="A19" s="2" t="s">
        <v>97</v>
      </c>
      <c r="B19" s="3">
        <v>220747100</v>
      </c>
    </row>
    <row r="20" spans="1:2" ht="18.75" customHeight="1">
      <c r="A20" s="2" t="s">
        <v>98</v>
      </c>
      <c r="B20" s="3">
        <v>382955844.98</v>
      </c>
    </row>
    <row r="21" spans="1:2" ht="18.75" customHeight="1">
      <c r="A21" s="2" t="s">
        <v>99</v>
      </c>
      <c r="B21" s="3">
        <v>3371550</v>
      </c>
    </row>
    <row r="22" spans="1:2" ht="18.75" customHeight="1">
      <c r="A22" s="4" t="s">
        <v>7</v>
      </c>
      <c r="B22" s="5">
        <v>711806094.98</v>
      </c>
    </row>
    <row r="23" spans="1:2" ht="18.75" customHeight="1">
      <c r="A23" s="7"/>
      <c r="B23" s="8"/>
    </row>
    <row r="24" spans="1:2" ht="18.75" customHeight="1">
      <c r="A24" s="7"/>
      <c r="B24" s="8"/>
    </row>
    <row r="25" spans="1:2" ht="18.75" customHeight="1">
      <c r="A25" s="16" t="s">
        <v>4</v>
      </c>
      <c r="B25" s="33" t="s">
        <v>6</v>
      </c>
    </row>
    <row r="26" spans="1:2" ht="18.75" customHeight="1">
      <c r="A26" s="2" t="s">
        <v>8</v>
      </c>
      <c r="B26" s="3">
        <v>244556867</v>
      </c>
    </row>
    <row r="27" spans="1:2" ht="18.75" customHeight="1">
      <c r="A27" s="2" t="s">
        <v>1</v>
      </c>
      <c r="B27" s="3">
        <v>278676721.98</v>
      </c>
    </row>
    <row r="28" spans="1:2" ht="18.75" customHeight="1">
      <c r="A28" s="2" t="s">
        <v>2</v>
      </c>
      <c r="B28" s="3">
        <v>51206000</v>
      </c>
    </row>
    <row r="29" spans="1:2" ht="18.75" customHeight="1">
      <c r="A29" s="2" t="s">
        <v>3</v>
      </c>
      <c r="B29" s="3">
        <v>21202140</v>
      </c>
    </row>
    <row r="30" spans="1:2" ht="18.75" customHeight="1">
      <c r="A30" s="2" t="s">
        <v>47</v>
      </c>
      <c r="B30" s="3">
        <v>116164366</v>
      </c>
    </row>
    <row r="31" spans="1:2" ht="18.75" customHeight="1">
      <c r="A31" s="4" t="s">
        <v>7</v>
      </c>
      <c r="B31" s="5">
        <v>711806094.98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ciljnih raziskovalnih programov 2004</oddHeader>
    <oddFooter>&amp;CJavna agencija za raziskovalno dejavnost Republike Slovenije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B17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2" max="2" width="21.125" style="0" customWidth="1"/>
  </cols>
  <sheetData>
    <row r="1" spans="1:2" ht="19.5" customHeight="1">
      <c r="A1" s="16" t="s">
        <v>103</v>
      </c>
      <c r="B1" s="33" t="s">
        <v>6</v>
      </c>
    </row>
    <row r="2" spans="1:2" ht="19.5" customHeight="1">
      <c r="A2" s="2" t="s">
        <v>94</v>
      </c>
      <c r="B2" s="3">
        <v>1609144835.5099983</v>
      </c>
    </row>
    <row r="3" spans="1:2" ht="19.5" customHeight="1">
      <c r="A3" s="2" t="s">
        <v>95</v>
      </c>
      <c r="B3" s="3">
        <v>1880237583.4700007</v>
      </c>
    </row>
    <row r="4" spans="1:2" ht="19.5" customHeight="1">
      <c r="A4" s="2" t="s">
        <v>96</v>
      </c>
      <c r="B4" s="3">
        <v>812354011.6299999</v>
      </c>
    </row>
    <row r="5" spans="1:2" ht="19.5" customHeight="1">
      <c r="A5" s="2" t="s">
        <v>97</v>
      </c>
      <c r="B5" s="3">
        <v>573824597.7799997</v>
      </c>
    </row>
    <row r="6" spans="1:2" ht="19.5" customHeight="1">
      <c r="A6" s="2" t="s">
        <v>98</v>
      </c>
      <c r="B6" s="3">
        <v>496809693.0099997</v>
      </c>
    </row>
    <row r="7" spans="1:2" ht="19.5" customHeight="1">
      <c r="A7" s="2" t="s">
        <v>99</v>
      </c>
      <c r="B7" s="3">
        <v>620502410.1000005</v>
      </c>
    </row>
    <row r="8" spans="1:2" ht="19.5" customHeight="1">
      <c r="A8" s="4" t="s">
        <v>7</v>
      </c>
      <c r="B8" s="5">
        <v>5992873131.499998</v>
      </c>
    </row>
    <row r="10" spans="1:2" ht="19.5" customHeight="1">
      <c r="A10" s="16" t="s">
        <v>4</v>
      </c>
      <c r="B10" s="33" t="s">
        <v>6</v>
      </c>
    </row>
    <row r="11" spans="1:2" ht="19.5" customHeight="1">
      <c r="A11" s="2" t="s">
        <v>8</v>
      </c>
      <c r="B11" s="3">
        <v>1482454868.2099996</v>
      </c>
    </row>
    <row r="12" spans="1:2" ht="19.5" customHeight="1">
      <c r="A12" s="2" t="s">
        <v>1</v>
      </c>
      <c r="B12" s="3">
        <v>2612756212.260003</v>
      </c>
    </row>
    <row r="13" spans="1:2" ht="19.5" customHeight="1">
      <c r="A13" s="2" t="s">
        <v>2</v>
      </c>
      <c r="B13" s="3">
        <v>659520277.4499998</v>
      </c>
    </row>
    <row r="14" spans="1:2" ht="19.5" customHeight="1">
      <c r="A14" s="2" t="s">
        <v>3</v>
      </c>
      <c r="B14" s="3">
        <v>65445222.820000015</v>
      </c>
    </row>
    <row r="15" spans="1:2" ht="19.5" customHeight="1">
      <c r="A15" s="2" t="s">
        <v>47</v>
      </c>
      <c r="B15" s="3">
        <v>1168802457.7600007</v>
      </c>
    </row>
    <row r="16" spans="1:2" ht="19.5" customHeight="1">
      <c r="A16" s="2" t="s">
        <v>19</v>
      </c>
      <c r="B16" s="3">
        <v>3894093</v>
      </c>
    </row>
    <row r="17" spans="1:2" ht="19.5" customHeight="1">
      <c r="A17" s="4" t="s">
        <v>7</v>
      </c>
      <c r="B17" s="5">
        <v>5992873131.500002</v>
      </c>
    </row>
    <row r="18" ht="19.5" customHeight="1"/>
    <row r="19" ht="19.5" customHeight="1"/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mladih raziskovalcev 2004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2005-10-11T11:41:10Z</cp:lastPrinted>
  <dcterms:created xsi:type="dcterms:W3CDTF">2005-08-25T06:53:26Z</dcterms:created>
  <dcterms:modified xsi:type="dcterms:W3CDTF">2005-10-11T12:24:54Z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